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31.05" sheetId="1" r:id="rId1"/>
    <sheet name="08.04 (2)" sheetId="2" state="hidden" r:id="rId2"/>
    <sheet name="08.04" sheetId="3" state="hidden" r:id="rId3"/>
    <sheet name="16.03" sheetId="4" state="hidden" r:id="rId4"/>
  </sheets>
  <definedNames>
    <definedName name="_xlnm.Print_Area" localSheetId="2">'08.04'!$A$1:$H$71</definedName>
    <definedName name="_xlnm.Print_Area" localSheetId="1">'08.04 (2)'!$A$1:$G$69</definedName>
    <definedName name="_xlnm.Print_Area" localSheetId="0">'31.05'!$A$1:$G$81</definedName>
  </definedNames>
  <calcPr fullCalcOnLoad="1"/>
</workbook>
</file>

<file path=xl/sharedStrings.xml><?xml version="1.0" encoding="utf-8"?>
<sst xmlns="http://schemas.openxmlformats.org/spreadsheetml/2006/main" count="507" uniqueCount="120">
  <si>
    <t>Наименование продукции</t>
  </si>
  <si>
    <t>Ед.изм.</t>
  </si>
  <si>
    <t>Туя западная пестрая</t>
  </si>
  <si>
    <t>Саженцы хвойных пород ГОСТ 25769-83 высота до 0.5м.</t>
  </si>
  <si>
    <t>шт</t>
  </si>
  <si>
    <t>Туя западная желтая</t>
  </si>
  <si>
    <t>Туя западная золотистая</t>
  </si>
  <si>
    <t>Туя колоновидная</t>
  </si>
  <si>
    <t>Туя западная золотисто-кончиковая</t>
  </si>
  <si>
    <t>Туя западная зонтичная</t>
  </si>
  <si>
    <t>Туя западная</t>
  </si>
  <si>
    <t>Туя западная Говея</t>
  </si>
  <si>
    <t>Туя Розенталя</t>
  </si>
  <si>
    <t>Туя западная шаровидная</t>
  </si>
  <si>
    <t>Туя западная Рейнское золото</t>
  </si>
  <si>
    <t>Туя западная спиралевидная</t>
  </si>
  <si>
    <t>Туя Орендорфа</t>
  </si>
  <si>
    <t>Саженцы декоративных кустарников ГОСТ 26869-86 высота до 0.3м.</t>
  </si>
  <si>
    <t>Можжевельник казацкий пестрый</t>
  </si>
  <si>
    <t>Можжевельник полушаровидный</t>
  </si>
  <si>
    <t>Можжевельник колоновидный</t>
  </si>
  <si>
    <t xml:space="preserve">Можжевельник казацкий </t>
  </si>
  <si>
    <t>Ива ломкая</t>
  </si>
  <si>
    <t>Саженцы декоративных кустарников ГОСТ 24909-81 высота до 2м.</t>
  </si>
  <si>
    <t>Ива плакучая</t>
  </si>
  <si>
    <t>УТВЕРЖДАЮ:</t>
  </si>
  <si>
    <t>Прейскурант №7 на саженцы декоративных пород</t>
  </si>
  <si>
    <t>Туя пиромидальная</t>
  </si>
  <si>
    <t>Можжеквельник  чешуйч.</t>
  </si>
  <si>
    <t xml:space="preserve">Можжевельник обыкновенный </t>
  </si>
  <si>
    <t>Тис ягодный</t>
  </si>
  <si>
    <t>Кедр</t>
  </si>
  <si>
    <t>Бересклет</t>
  </si>
  <si>
    <t>Самшит</t>
  </si>
  <si>
    <t>Айва японская</t>
  </si>
  <si>
    <t>Ива шаровидная</t>
  </si>
  <si>
    <t>Спирея</t>
  </si>
  <si>
    <t>Кипарисовик горохолоплодный чешуйчатый</t>
  </si>
  <si>
    <t>Кипарисовик золотистый</t>
  </si>
  <si>
    <t>Цена без НДС за ед.</t>
  </si>
  <si>
    <t>Директор ГЛХУ "Чаусский лесхоз"</t>
  </si>
  <si>
    <t xml:space="preserve">                                ________________ А.В.Юрков </t>
  </si>
  <si>
    <t>Пузыреплодник</t>
  </si>
  <si>
    <t>Саженцы голубики (1 летние)</t>
  </si>
  <si>
    <t>Саженцы голубики (2-х летние)</t>
  </si>
  <si>
    <t>Лапчатка</t>
  </si>
  <si>
    <t>Форзиция</t>
  </si>
  <si>
    <t>Ю.А. Панюшкина</t>
  </si>
  <si>
    <t>Гортензия</t>
  </si>
  <si>
    <t>Дерен</t>
  </si>
  <si>
    <t>Вейгелла</t>
  </si>
  <si>
    <t>Ива серебристая</t>
  </si>
  <si>
    <t>Барбарис</t>
  </si>
  <si>
    <t>Ведущий экономист</t>
  </si>
  <si>
    <t>вводится с 16.03.2021г.</t>
  </si>
  <si>
    <t xml:space="preserve">               Приложение №1 к приказу №251  от  16.03.2021г.</t>
  </si>
  <si>
    <t>Боярышник</t>
  </si>
  <si>
    <t>Рябина</t>
  </si>
  <si>
    <t>Бархат амурский</t>
  </si>
  <si>
    <t>Граб обыкновенный</t>
  </si>
  <si>
    <t>26869-86</t>
  </si>
  <si>
    <t xml:space="preserve"> ГОСТ 25769-83</t>
  </si>
  <si>
    <t>???</t>
  </si>
  <si>
    <t>Цена за ед. (без НДС)</t>
  </si>
  <si>
    <t xml:space="preserve"> на саженцы декоративных пород</t>
  </si>
  <si>
    <t xml:space="preserve">Прейскурант №7 </t>
  </si>
  <si>
    <t xml:space="preserve">               Приложение №1 к приказу №324  от  08.04.2021г.</t>
  </si>
  <si>
    <t>Бересклет европейский</t>
  </si>
  <si>
    <t>Кизильник блестящий</t>
  </si>
  <si>
    <t xml:space="preserve">               Приложение №1 к приказу №505  от  04.06.2021г.</t>
  </si>
  <si>
    <t>Размер, см</t>
  </si>
  <si>
    <t>Ед.изм</t>
  </si>
  <si>
    <t xml:space="preserve">Саженцы хвойных пород ГОСТ 25769-83 </t>
  </si>
  <si>
    <t xml:space="preserve">Саженцы декоративных кустарников ГОСТ 26869-86 </t>
  </si>
  <si>
    <t xml:space="preserve">Саженцы декоративных кустарников ГОСТ 24909-81 </t>
  </si>
  <si>
    <t>40-60</t>
  </si>
  <si>
    <t>50-70</t>
  </si>
  <si>
    <t>Туя Смаракт</t>
  </si>
  <si>
    <t>30-40</t>
  </si>
  <si>
    <t>20-30</t>
  </si>
  <si>
    <t>30-50</t>
  </si>
  <si>
    <t>60.70</t>
  </si>
  <si>
    <t>70-80</t>
  </si>
  <si>
    <t>25-35</t>
  </si>
  <si>
    <t>Бресклет европейский ОКС</t>
  </si>
  <si>
    <t>70-90</t>
  </si>
  <si>
    <t>Бересклет европейский ЗКС</t>
  </si>
  <si>
    <t>40-50</t>
  </si>
  <si>
    <t>60-80</t>
  </si>
  <si>
    <t>Рябина ОКС</t>
  </si>
  <si>
    <t>Рябина ЗКС</t>
  </si>
  <si>
    <t>Граб обыкновенный ОКС</t>
  </si>
  <si>
    <t>120</t>
  </si>
  <si>
    <t>Боярышник ОКС</t>
  </si>
  <si>
    <t>Боярышник ЗКС</t>
  </si>
  <si>
    <t>Липа мелколиственная</t>
  </si>
  <si>
    <t>Клен</t>
  </si>
  <si>
    <t>Экономист</t>
  </si>
  <si>
    <t>М.В. Автухова</t>
  </si>
  <si>
    <t>Барбарис Оранж (п)</t>
  </si>
  <si>
    <t>Барбарис Адмирал (п)</t>
  </si>
  <si>
    <t>60-70</t>
  </si>
  <si>
    <t>Береза (повислая,пушистая)</t>
  </si>
  <si>
    <t>Спирея Вангута</t>
  </si>
  <si>
    <t>Конский каштан</t>
  </si>
  <si>
    <t>90 и более</t>
  </si>
  <si>
    <t>Можжевельник вергинский (п)</t>
  </si>
  <si>
    <t>Спирея серая (п)</t>
  </si>
  <si>
    <t>Спирея Криспа (п)</t>
  </si>
  <si>
    <t>Дерн (п)</t>
  </si>
  <si>
    <t>Пузыреплодник (п)</t>
  </si>
  <si>
    <t>Тис элеганти (п)</t>
  </si>
  <si>
    <t>Тис стефани (п)</t>
  </si>
  <si>
    <t>20.40</t>
  </si>
  <si>
    <t>100-120</t>
  </si>
  <si>
    <t>15-20</t>
  </si>
  <si>
    <t>20-35</t>
  </si>
  <si>
    <t>15</t>
  </si>
  <si>
    <t>80-100</t>
  </si>
  <si>
    <t>d. 30-40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</si>
</sst>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€&quot;#,##0;\-&quot;€&quot;#,##0"/>
    <numFmt numFmtId="175" formatCode="&quot;€&quot;#,##0;[Red]\-&quot;€&quot;#,##0"/>
    <numFmt numFmtId="176" formatCode="&quot;€&quot;#,##0.00;\-&quot;€&quot;#,##0.00"/>
    <numFmt numFmtId="177" formatCode="&quot;€&quot;#,##0.00;[Red]\-&quot;€&quot;#,##0.00"/>
    <numFmt numFmtId="178" formatCode="_-&quot;€&quot;* #,##0_-;\-&quot;€&quot;* #,##0_-;_-&quot;€&quot;* &quot;-&quot;_-;_-@_-"/>
    <numFmt numFmtId="179" formatCode="_-&quot;€&quot;* #,##0.00_-;\-&quot;€&quot;* #,##0.00_-;_-&quot;€&quot;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</numFmts>
  <fonts count="40">
    <font>
      <sz val="10"/>
      <name val="Arial"/>
      <family val="0"/>
    </font>
    <font>
      <sz val="14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4" fontId="4" fillId="0" borderId="0" xfId="0" applyNumberFormat="1" applyFont="1" applyAlignment="1">
      <alignment horizontal="center"/>
    </xf>
    <xf numFmtId="0" fontId="4" fillId="0" borderId="0" xfId="0" applyFont="1" applyBorder="1" applyAlignment="1">
      <alignment horizontal="center"/>
    </xf>
    <xf numFmtId="14" fontId="4" fillId="0" borderId="10" xfId="0" applyNumberFormat="1" applyFont="1" applyBorder="1" applyAlignment="1">
      <alignment horizontal="right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2" fontId="4" fillId="0" borderId="11" xfId="0" applyNumberFormat="1" applyFont="1" applyFill="1" applyBorder="1" applyAlignment="1">
      <alignment horizontal="center"/>
    </xf>
    <xf numFmtId="2" fontId="4" fillId="33" borderId="11" xfId="0" applyNumberFormat="1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/>
    </xf>
    <xf numFmtId="2" fontId="4" fillId="33" borderId="0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4" fillId="33" borderId="11" xfId="0" applyFont="1" applyFill="1" applyBorder="1" applyAlignment="1">
      <alignment horizontal="center"/>
    </xf>
    <xf numFmtId="0" fontId="0" fillId="33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center" vertical="justify"/>
    </xf>
    <xf numFmtId="0" fontId="4" fillId="0" borderId="14" xfId="0" applyFont="1" applyFill="1" applyBorder="1" applyAlignment="1">
      <alignment horizontal="center" vertical="justify"/>
    </xf>
    <xf numFmtId="0" fontId="4" fillId="0" borderId="11" xfId="0" applyFont="1" applyFill="1" applyBorder="1" applyAlignment="1">
      <alignment horizontal="left"/>
    </xf>
    <xf numFmtId="49" fontId="4" fillId="0" borderId="11" xfId="0" applyNumberFormat="1" applyFont="1" applyFill="1" applyBorder="1" applyAlignment="1">
      <alignment horizontal="center"/>
    </xf>
    <xf numFmtId="49" fontId="4" fillId="0" borderId="12" xfId="0" applyNumberFormat="1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/>
    </xf>
    <xf numFmtId="0" fontId="4" fillId="33" borderId="11" xfId="0" applyFont="1" applyFill="1" applyBorder="1" applyAlignment="1">
      <alignment horizontal="left"/>
    </xf>
    <xf numFmtId="0" fontId="4" fillId="33" borderId="12" xfId="0" applyFont="1" applyFill="1" applyBorder="1" applyAlignment="1">
      <alignment horizontal="left"/>
    </xf>
    <xf numFmtId="0" fontId="4" fillId="33" borderId="13" xfId="0" applyFont="1" applyFill="1" applyBorder="1" applyAlignment="1">
      <alignment horizontal="left"/>
    </xf>
    <xf numFmtId="0" fontId="4" fillId="33" borderId="14" xfId="0" applyFont="1" applyFill="1" applyBorder="1" applyAlignment="1">
      <alignment horizontal="left"/>
    </xf>
    <xf numFmtId="0" fontId="4" fillId="0" borderId="11" xfId="0" applyFont="1" applyFill="1" applyBorder="1" applyAlignment="1">
      <alignment/>
    </xf>
    <xf numFmtId="0" fontId="5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justify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justify"/>
    </xf>
    <xf numFmtId="0" fontId="4" fillId="0" borderId="17" xfId="0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justify" wrapText="1"/>
    </xf>
    <xf numFmtId="0" fontId="4" fillId="0" borderId="0" xfId="0" applyFont="1" applyAlignment="1">
      <alignment horizontal="right"/>
    </xf>
    <xf numFmtId="14" fontId="4" fillId="0" borderId="0" xfId="0" applyNumberFormat="1" applyFont="1" applyBorder="1" applyAlignment="1">
      <alignment horizontal="right"/>
    </xf>
    <xf numFmtId="0" fontId="4" fillId="0" borderId="12" xfId="0" applyFont="1" applyFill="1" applyBorder="1" applyAlignment="1">
      <alignment horizontal="left" vertical="justify"/>
    </xf>
    <xf numFmtId="0" fontId="4" fillId="0" borderId="13" xfId="0" applyFont="1" applyFill="1" applyBorder="1" applyAlignment="1">
      <alignment horizontal="left" vertical="justify"/>
    </xf>
    <xf numFmtId="0" fontId="4" fillId="0" borderId="14" xfId="0" applyFont="1" applyFill="1" applyBorder="1" applyAlignment="1">
      <alignment horizontal="left" vertical="justify"/>
    </xf>
    <xf numFmtId="0" fontId="4" fillId="0" borderId="11" xfId="0" applyFont="1" applyFill="1" applyBorder="1" applyAlignment="1">
      <alignment horizontal="center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1"/>
  <sheetViews>
    <sheetView tabSelected="1" view="pageBreakPreview" zoomScale="80" zoomScaleNormal="87" zoomScaleSheetLayoutView="80" zoomScalePageLayoutView="0" workbookViewId="0" topLeftCell="A1">
      <selection activeCell="A11" sqref="A11:G12"/>
    </sheetView>
  </sheetViews>
  <sheetFormatPr defaultColWidth="9.140625" defaultRowHeight="12.75"/>
  <cols>
    <col min="1" max="1" width="11.28125" style="5" customWidth="1"/>
    <col min="2" max="2" width="9.140625" style="5" customWidth="1"/>
    <col min="3" max="3" width="62.7109375" style="5" customWidth="1"/>
    <col min="4" max="4" width="12.7109375" style="5" customWidth="1"/>
    <col min="5" max="5" width="7.140625" style="5" customWidth="1"/>
    <col min="6" max="6" width="6.57421875" style="3" customWidth="1"/>
    <col min="7" max="7" width="20.8515625" style="5" customWidth="1"/>
    <col min="8" max="8" width="2.00390625" style="0" customWidth="1"/>
    <col min="9" max="9" width="0.71875" style="0" hidden="1" customWidth="1"/>
    <col min="10" max="11" width="0" style="0" hidden="1" customWidth="1"/>
  </cols>
  <sheetData>
    <row r="1" spans="1:7" ht="1.5" customHeight="1">
      <c r="A1" s="52"/>
      <c r="B1" s="52"/>
      <c r="C1" s="52"/>
      <c r="D1" s="52"/>
      <c r="E1" s="52"/>
      <c r="F1" s="52"/>
      <c r="G1" s="4"/>
    </row>
    <row r="2" spans="1:7" ht="5.25" customHeight="1">
      <c r="A2" s="4"/>
      <c r="B2" s="4"/>
      <c r="C2" s="3"/>
      <c r="D2" s="3"/>
      <c r="E2" s="3"/>
      <c r="G2" s="3"/>
    </row>
    <row r="3" spans="3:7" ht="0.75" customHeight="1">
      <c r="C3" s="3"/>
      <c r="D3" s="3"/>
      <c r="E3" s="3"/>
      <c r="G3" s="3"/>
    </row>
    <row r="4" ht="18.75" hidden="1"/>
    <row r="5" spans="1:8" ht="12.75" customHeight="1">
      <c r="A5" s="39" t="s">
        <v>65</v>
      </c>
      <c r="B5" s="39"/>
      <c r="C5" s="39"/>
      <c r="D5" s="39"/>
      <c r="E5" s="39"/>
      <c r="F5" s="39"/>
      <c r="G5" s="39"/>
      <c r="H5" s="1"/>
    </row>
    <row r="6" spans="1:8" ht="5.25" customHeight="1">
      <c r="A6" s="39"/>
      <c r="B6" s="39"/>
      <c r="C6" s="39"/>
      <c r="D6" s="39"/>
      <c r="E6" s="39"/>
      <c r="F6" s="39"/>
      <c r="G6" s="39"/>
      <c r="H6" s="1"/>
    </row>
    <row r="7" spans="1:7" ht="3" customHeight="1">
      <c r="A7" s="22"/>
      <c r="B7" s="22"/>
      <c r="C7" s="22"/>
      <c r="D7" s="22"/>
      <c r="E7" s="22"/>
      <c r="F7" s="21"/>
      <c r="G7" s="22"/>
    </row>
    <row r="8" spans="1:7" ht="18.75">
      <c r="A8" s="39" t="s">
        <v>64</v>
      </c>
      <c r="B8" s="39"/>
      <c r="C8" s="39"/>
      <c r="D8" s="39"/>
      <c r="E8" s="39"/>
      <c r="F8" s="39"/>
      <c r="G8" s="39"/>
    </row>
    <row r="9" spans="3:7" ht="8.25" customHeight="1">
      <c r="C9" s="9"/>
      <c r="D9" s="9"/>
      <c r="E9" s="9"/>
      <c r="F9" s="9"/>
      <c r="G9" s="8"/>
    </row>
    <row r="10" spans="1:7" ht="42.75" customHeight="1">
      <c r="A10" s="40" t="s">
        <v>0</v>
      </c>
      <c r="B10" s="40"/>
      <c r="C10" s="40"/>
      <c r="D10" s="10" t="s">
        <v>71</v>
      </c>
      <c r="E10" s="48" t="s">
        <v>70</v>
      </c>
      <c r="F10" s="49"/>
      <c r="G10" s="10" t="s">
        <v>63</v>
      </c>
    </row>
    <row r="11" spans="1:7" ht="2.25" customHeight="1">
      <c r="A11" s="41" t="s">
        <v>72</v>
      </c>
      <c r="B11" s="42"/>
      <c r="C11" s="42"/>
      <c r="D11" s="42"/>
      <c r="E11" s="42"/>
      <c r="F11" s="42"/>
      <c r="G11" s="43"/>
    </row>
    <row r="12" spans="1:7" ht="23.25" customHeight="1">
      <c r="A12" s="44"/>
      <c r="B12" s="45"/>
      <c r="C12" s="45"/>
      <c r="D12" s="45"/>
      <c r="E12" s="45"/>
      <c r="F12" s="45"/>
      <c r="G12" s="46"/>
    </row>
    <row r="13" spans="1:7" ht="18" customHeight="1">
      <c r="A13" s="47" t="s">
        <v>5</v>
      </c>
      <c r="B13" s="47"/>
      <c r="C13" s="47"/>
      <c r="D13" s="23" t="s">
        <v>4</v>
      </c>
      <c r="E13" s="50" t="s">
        <v>75</v>
      </c>
      <c r="F13" s="51"/>
      <c r="G13" s="12">
        <v>7.5</v>
      </c>
    </row>
    <row r="14" spans="1:7" ht="18" customHeight="1">
      <c r="A14" s="55" t="s">
        <v>10</v>
      </c>
      <c r="B14" s="56"/>
      <c r="C14" s="57"/>
      <c r="D14" s="23" t="str">
        <f>D13</f>
        <v>шт</v>
      </c>
      <c r="E14" s="27" t="s">
        <v>88</v>
      </c>
      <c r="F14" s="28"/>
      <c r="G14" s="12">
        <v>12</v>
      </c>
    </row>
    <row r="15" spans="1:7" ht="18" customHeight="1">
      <c r="A15" s="29" t="s">
        <v>6</v>
      </c>
      <c r="B15" s="29"/>
      <c r="C15" s="29"/>
      <c r="D15" s="23" t="s">
        <v>4</v>
      </c>
      <c r="E15" s="50" t="s">
        <v>75</v>
      </c>
      <c r="F15" s="51"/>
      <c r="G15" s="12">
        <v>7.5</v>
      </c>
    </row>
    <row r="16" spans="1:7" ht="18" customHeight="1">
      <c r="A16" s="29" t="s">
        <v>7</v>
      </c>
      <c r="B16" s="29"/>
      <c r="C16" s="29"/>
      <c r="D16" s="23" t="s">
        <v>4</v>
      </c>
      <c r="E16" s="50" t="s">
        <v>88</v>
      </c>
      <c r="F16" s="51"/>
      <c r="G16" s="12">
        <v>12</v>
      </c>
    </row>
    <row r="17" spans="1:7" ht="18" customHeight="1">
      <c r="A17" s="24" t="str">
        <f>A18</f>
        <v>Туя Смаракт</v>
      </c>
      <c r="B17" s="25"/>
      <c r="C17" s="26"/>
      <c r="D17" s="23" t="str">
        <f>D16</f>
        <v>шт</v>
      </c>
      <c r="E17" s="27" t="s">
        <v>114</v>
      </c>
      <c r="F17" s="28"/>
      <c r="G17" s="12">
        <v>35</v>
      </c>
    </row>
    <row r="18" spans="1:7" ht="18" customHeight="1">
      <c r="A18" s="24" t="str">
        <f>A19</f>
        <v>Туя Смаракт</v>
      </c>
      <c r="B18" s="25"/>
      <c r="C18" s="26"/>
      <c r="D18" s="23" t="str">
        <f>D16</f>
        <v>шт</v>
      </c>
      <c r="E18" s="27" t="s">
        <v>118</v>
      </c>
      <c r="F18" s="28"/>
      <c r="G18" s="12">
        <v>30</v>
      </c>
    </row>
    <row r="19" spans="1:7" ht="18" customHeight="1">
      <c r="A19" s="29" t="s">
        <v>77</v>
      </c>
      <c r="B19" s="29"/>
      <c r="C19" s="29"/>
      <c r="D19" s="23" t="s">
        <v>4</v>
      </c>
      <c r="E19" s="50" t="s">
        <v>76</v>
      </c>
      <c r="F19" s="51"/>
      <c r="G19" s="12">
        <v>9</v>
      </c>
    </row>
    <row r="20" spans="1:7" ht="18" customHeight="1">
      <c r="A20" s="29" t="s">
        <v>8</v>
      </c>
      <c r="B20" s="29"/>
      <c r="C20" s="29"/>
      <c r="D20" s="23" t="s">
        <v>4</v>
      </c>
      <c r="E20" s="50" t="s">
        <v>75</v>
      </c>
      <c r="F20" s="51"/>
      <c r="G20" s="12">
        <v>7.5</v>
      </c>
    </row>
    <row r="21" spans="1:7" ht="18" customHeight="1">
      <c r="A21" s="24" t="str">
        <f>A22</f>
        <v>Туя западная шаровидная</v>
      </c>
      <c r="B21" s="25"/>
      <c r="C21" s="26"/>
      <c r="D21" s="23" t="str">
        <f>D20</f>
        <v>шт</v>
      </c>
      <c r="E21" s="27" t="s">
        <v>119</v>
      </c>
      <c r="F21" s="28"/>
      <c r="G21" s="12">
        <v>35</v>
      </c>
    </row>
    <row r="22" spans="1:7" ht="18" customHeight="1">
      <c r="A22" s="29" t="s">
        <v>13</v>
      </c>
      <c r="B22" s="29"/>
      <c r="C22" s="29"/>
      <c r="D22" s="23" t="s">
        <v>4</v>
      </c>
      <c r="E22" s="50" t="s">
        <v>75</v>
      </c>
      <c r="F22" s="51"/>
      <c r="G22" s="12">
        <v>7.5</v>
      </c>
    </row>
    <row r="23" spans="1:7" ht="18" customHeight="1">
      <c r="A23" s="29" t="s">
        <v>14</v>
      </c>
      <c r="B23" s="29"/>
      <c r="C23" s="29"/>
      <c r="D23" s="23" t="s">
        <v>4</v>
      </c>
      <c r="E23" s="50" t="s">
        <v>75</v>
      </c>
      <c r="F23" s="51"/>
      <c r="G23" s="12">
        <v>7.5</v>
      </c>
    </row>
    <row r="24" spans="1:7" ht="18" customHeight="1">
      <c r="A24" s="29" t="s">
        <v>15</v>
      </c>
      <c r="B24" s="29"/>
      <c r="C24" s="29"/>
      <c r="D24" s="23" t="s">
        <v>4</v>
      </c>
      <c r="E24" s="50" t="s">
        <v>75</v>
      </c>
      <c r="F24" s="51"/>
      <c r="G24" s="12">
        <v>7.5</v>
      </c>
    </row>
    <row r="25" spans="1:7" ht="18" customHeight="1">
      <c r="A25" s="24" t="s">
        <v>2</v>
      </c>
      <c r="B25" s="25"/>
      <c r="C25" s="26"/>
      <c r="D25" s="23" t="s">
        <v>4</v>
      </c>
      <c r="E25" s="27" t="s">
        <v>75</v>
      </c>
      <c r="F25" s="28"/>
      <c r="G25" s="12">
        <v>7.5</v>
      </c>
    </row>
    <row r="26" spans="1:10" ht="18.75">
      <c r="A26" s="33" t="s">
        <v>37</v>
      </c>
      <c r="B26" s="33"/>
      <c r="C26" s="33"/>
      <c r="D26" s="23" t="s">
        <v>4</v>
      </c>
      <c r="E26" s="31" t="s">
        <v>78</v>
      </c>
      <c r="F26" s="32"/>
      <c r="G26" s="13">
        <v>5.5</v>
      </c>
      <c r="J26" s="18" t="s">
        <v>61</v>
      </c>
    </row>
    <row r="27" spans="1:7" ht="12.75">
      <c r="A27" s="38" t="s">
        <v>73</v>
      </c>
      <c r="B27" s="38"/>
      <c r="C27" s="38"/>
      <c r="D27" s="38"/>
      <c r="E27" s="38"/>
      <c r="F27" s="38"/>
      <c r="G27" s="38"/>
    </row>
    <row r="28" spans="1:7" ht="9.75" customHeight="1">
      <c r="A28" s="38"/>
      <c r="B28" s="38"/>
      <c r="C28" s="38"/>
      <c r="D28" s="38"/>
      <c r="E28" s="38"/>
      <c r="F28" s="38"/>
      <c r="G28" s="38"/>
    </row>
    <row r="29" spans="1:7" ht="18" customHeight="1">
      <c r="A29" s="29" t="s">
        <v>18</v>
      </c>
      <c r="B29" s="29"/>
      <c r="C29" s="29"/>
      <c r="D29" s="23" t="s">
        <v>4</v>
      </c>
      <c r="E29" s="31" t="s">
        <v>79</v>
      </c>
      <c r="F29" s="32"/>
      <c r="G29" s="13">
        <v>6.5</v>
      </c>
    </row>
    <row r="30" spans="1:7" ht="18" customHeight="1">
      <c r="A30" s="29" t="s">
        <v>19</v>
      </c>
      <c r="B30" s="29"/>
      <c r="C30" s="29"/>
      <c r="D30" s="23" t="s">
        <v>4</v>
      </c>
      <c r="E30" s="31" t="s">
        <v>78</v>
      </c>
      <c r="F30" s="32"/>
      <c r="G30" s="13">
        <f>G29</f>
        <v>6.5</v>
      </c>
    </row>
    <row r="31" spans="1:7" ht="18" customHeight="1">
      <c r="A31" s="29" t="s">
        <v>20</v>
      </c>
      <c r="B31" s="29"/>
      <c r="C31" s="29"/>
      <c r="D31" s="23" t="s">
        <v>4</v>
      </c>
      <c r="E31" s="31" t="s">
        <v>78</v>
      </c>
      <c r="F31" s="32"/>
      <c r="G31" s="13">
        <v>6.5</v>
      </c>
    </row>
    <row r="32" spans="1:7" ht="18" customHeight="1">
      <c r="A32" s="29" t="s">
        <v>21</v>
      </c>
      <c r="B32" s="29"/>
      <c r="C32" s="29"/>
      <c r="D32" s="23" t="s">
        <v>4</v>
      </c>
      <c r="E32" s="31" t="s">
        <v>79</v>
      </c>
      <c r="F32" s="32"/>
      <c r="G32" s="13">
        <v>6.5</v>
      </c>
    </row>
    <row r="33" spans="1:7" ht="18" customHeight="1">
      <c r="A33" s="29" t="s">
        <v>28</v>
      </c>
      <c r="B33" s="29"/>
      <c r="C33" s="29"/>
      <c r="D33" s="23" t="s">
        <v>4</v>
      </c>
      <c r="E33" s="31" t="s">
        <v>78</v>
      </c>
      <c r="F33" s="32"/>
      <c r="G33" s="13">
        <v>6.5</v>
      </c>
    </row>
    <row r="34" spans="1:7" ht="18" customHeight="1">
      <c r="A34" s="24" t="s">
        <v>106</v>
      </c>
      <c r="B34" s="25"/>
      <c r="C34" s="26"/>
      <c r="D34" s="23" t="str">
        <f>D33</f>
        <v>шт</v>
      </c>
      <c r="E34" s="31" t="s">
        <v>114</v>
      </c>
      <c r="F34" s="32"/>
      <c r="G34" s="13">
        <v>31</v>
      </c>
    </row>
    <row r="35" spans="1:10" ht="18" customHeight="1">
      <c r="A35" s="37" t="s">
        <v>30</v>
      </c>
      <c r="B35" s="37"/>
      <c r="C35" s="37"/>
      <c r="D35" s="23" t="s">
        <v>4</v>
      </c>
      <c r="E35" s="31" t="s">
        <v>78</v>
      </c>
      <c r="F35" s="32"/>
      <c r="G35" s="12">
        <f>G26</f>
        <v>5.5</v>
      </c>
      <c r="J35" s="18" t="s">
        <v>62</v>
      </c>
    </row>
    <row r="36" spans="1:10" ht="18" customHeight="1">
      <c r="A36" s="24" t="s">
        <v>111</v>
      </c>
      <c r="B36" s="25"/>
      <c r="C36" s="26"/>
      <c r="D36" s="23" t="str">
        <f>D35</f>
        <v>шт</v>
      </c>
      <c r="E36" s="31" t="s">
        <v>116</v>
      </c>
      <c r="F36" s="32"/>
      <c r="G36" s="12">
        <v>30</v>
      </c>
      <c r="J36" s="18"/>
    </row>
    <row r="37" spans="1:10" ht="18" customHeight="1">
      <c r="A37" s="24" t="s">
        <v>112</v>
      </c>
      <c r="B37" s="25"/>
      <c r="C37" s="26"/>
      <c r="D37" s="23" t="str">
        <f>D36</f>
        <v>шт</v>
      </c>
      <c r="E37" s="31" t="s">
        <v>88</v>
      </c>
      <c r="F37" s="32"/>
      <c r="G37" s="12">
        <v>38</v>
      </c>
      <c r="J37" s="18"/>
    </row>
    <row r="38" spans="1:10" ht="18" customHeight="1">
      <c r="A38" s="37" t="s">
        <v>33</v>
      </c>
      <c r="B38" s="37"/>
      <c r="C38" s="37"/>
      <c r="D38" s="23" t="s">
        <v>4</v>
      </c>
      <c r="E38" s="31" t="s">
        <v>78</v>
      </c>
      <c r="F38" s="32"/>
      <c r="G38" s="13">
        <v>5.5</v>
      </c>
      <c r="J38" s="18" t="s">
        <v>62</v>
      </c>
    </row>
    <row r="39" spans="1:10" ht="18" customHeight="1">
      <c r="A39" s="24" t="s">
        <v>36</v>
      </c>
      <c r="B39" s="25"/>
      <c r="C39" s="26"/>
      <c r="D39" s="23" t="s">
        <v>4</v>
      </c>
      <c r="E39" s="31" t="s">
        <v>80</v>
      </c>
      <c r="F39" s="32"/>
      <c r="G39" s="13">
        <v>3.5</v>
      </c>
      <c r="J39" s="18"/>
    </row>
    <row r="40" spans="1:10" ht="18" customHeight="1">
      <c r="A40" s="24" t="s">
        <v>36</v>
      </c>
      <c r="B40" s="25"/>
      <c r="C40" s="26"/>
      <c r="D40" s="23" t="s">
        <v>4</v>
      </c>
      <c r="E40" s="31" t="s">
        <v>81</v>
      </c>
      <c r="F40" s="32"/>
      <c r="G40" s="13">
        <v>4</v>
      </c>
      <c r="J40" s="18"/>
    </row>
    <row r="41" spans="1:10" ht="18" customHeight="1">
      <c r="A41" s="29" t="s">
        <v>36</v>
      </c>
      <c r="B41" s="29"/>
      <c r="C41" s="29"/>
      <c r="D41" s="23" t="s">
        <v>4</v>
      </c>
      <c r="E41" s="31" t="s">
        <v>82</v>
      </c>
      <c r="F41" s="32"/>
      <c r="G41" s="12">
        <v>5</v>
      </c>
      <c r="J41" s="18" t="s">
        <v>62</v>
      </c>
    </row>
    <row r="42" spans="1:10" ht="18" customHeight="1">
      <c r="A42" s="24" t="s">
        <v>107</v>
      </c>
      <c r="B42" s="25"/>
      <c r="C42" s="26"/>
      <c r="D42" s="23" t="str">
        <f>D41</f>
        <v>шт</v>
      </c>
      <c r="E42" s="31" t="s">
        <v>75</v>
      </c>
      <c r="F42" s="32"/>
      <c r="G42" s="12">
        <v>10</v>
      </c>
      <c r="J42" s="18"/>
    </row>
    <row r="43" spans="1:10" ht="18" customHeight="1">
      <c r="A43" s="24" t="s">
        <v>108</v>
      </c>
      <c r="B43" s="25"/>
      <c r="C43" s="26"/>
      <c r="D43" s="23" t="str">
        <f>D42</f>
        <v>шт</v>
      </c>
      <c r="E43" s="31" t="s">
        <v>113</v>
      </c>
      <c r="F43" s="32"/>
      <c r="G43" s="12">
        <v>17</v>
      </c>
      <c r="J43" s="18"/>
    </row>
    <row r="44" spans="1:10" ht="18" customHeight="1">
      <c r="A44" s="24" t="s">
        <v>103</v>
      </c>
      <c r="B44" s="25"/>
      <c r="C44" s="26"/>
      <c r="D44" s="23" t="s">
        <v>4</v>
      </c>
      <c r="E44" s="31" t="s">
        <v>101</v>
      </c>
      <c r="F44" s="32"/>
      <c r="G44" s="12">
        <v>13</v>
      </c>
      <c r="J44" s="18"/>
    </row>
    <row r="45" spans="1:7" ht="18" customHeight="1">
      <c r="A45" s="29" t="s">
        <v>50</v>
      </c>
      <c r="B45" s="29"/>
      <c r="C45" s="29"/>
      <c r="D45" s="23" t="s">
        <v>4</v>
      </c>
      <c r="E45" s="31" t="s">
        <v>83</v>
      </c>
      <c r="F45" s="32"/>
      <c r="G45" s="13">
        <v>5</v>
      </c>
    </row>
    <row r="46" spans="1:7" ht="18" customHeight="1">
      <c r="A46" s="24" t="s">
        <v>48</v>
      </c>
      <c r="B46" s="25"/>
      <c r="C46" s="26"/>
      <c r="D46" s="23" t="s">
        <v>4</v>
      </c>
      <c r="E46" s="31" t="s">
        <v>78</v>
      </c>
      <c r="F46" s="32"/>
      <c r="G46" s="13">
        <v>5</v>
      </c>
    </row>
    <row r="47" spans="1:7" ht="18.75">
      <c r="A47" s="29" t="s">
        <v>48</v>
      </c>
      <c r="B47" s="29"/>
      <c r="C47" s="29"/>
      <c r="D47" s="23" t="s">
        <v>4</v>
      </c>
      <c r="E47" s="31" t="s">
        <v>75</v>
      </c>
      <c r="F47" s="32"/>
      <c r="G47" s="12">
        <v>12</v>
      </c>
    </row>
    <row r="48" spans="1:7" ht="18.75">
      <c r="A48" s="29" t="s">
        <v>46</v>
      </c>
      <c r="B48" s="29"/>
      <c r="C48" s="29"/>
      <c r="D48" s="23" t="s">
        <v>4</v>
      </c>
      <c r="E48" s="31" t="s">
        <v>78</v>
      </c>
      <c r="F48" s="32"/>
      <c r="G48" s="12">
        <v>8</v>
      </c>
    </row>
    <row r="49" spans="1:7" ht="18.75">
      <c r="A49" s="24" t="s">
        <v>84</v>
      </c>
      <c r="B49" s="25"/>
      <c r="C49" s="26"/>
      <c r="D49" s="23" t="s">
        <v>4</v>
      </c>
      <c r="E49" s="31" t="s">
        <v>85</v>
      </c>
      <c r="F49" s="32"/>
      <c r="G49" s="12">
        <v>3</v>
      </c>
    </row>
    <row r="50" spans="1:7" s="18" customFormat="1" ht="18" customHeight="1">
      <c r="A50" s="37" t="s">
        <v>86</v>
      </c>
      <c r="B50" s="37"/>
      <c r="C50" s="37"/>
      <c r="D50" s="23" t="s">
        <v>4</v>
      </c>
      <c r="E50" s="31" t="s">
        <v>85</v>
      </c>
      <c r="F50" s="32"/>
      <c r="G50" s="12">
        <v>4.5</v>
      </c>
    </row>
    <row r="51" spans="1:7" s="18" customFormat="1" ht="18" customHeight="1">
      <c r="A51" s="24" t="s">
        <v>49</v>
      </c>
      <c r="B51" s="25"/>
      <c r="C51" s="26"/>
      <c r="D51" s="23" t="s">
        <v>4</v>
      </c>
      <c r="E51" s="31" t="s">
        <v>87</v>
      </c>
      <c r="F51" s="32"/>
      <c r="G51" s="12">
        <v>5</v>
      </c>
    </row>
    <row r="52" spans="1:7" ht="18" customHeight="1">
      <c r="A52" s="29" t="s">
        <v>49</v>
      </c>
      <c r="B52" s="29"/>
      <c r="C52" s="29"/>
      <c r="D52" s="23" t="s">
        <v>4</v>
      </c>
      <c r="E52" s="31" t="s">
        <v>88</v>
      </c>
      <c r="F52" s="32"/>
      <c r="G52" s="12">
        <v>12</v>
      </c>
    </row>
    <row r="53" spans="1:7" ht="18" customHeight="1">
      <c r="A53" s="24" t="s">
        <v>109</v>
      </c>
      <c r="B53" s="25"/>
      <c r="C53" s="26"/>
      <c r="D53" s="23" t="str">
        <f>D52</f>
        <v>шт</v>
      </c>
      <c r="E53" s="31" t="s">
        <v>114</v>
      </c>
      <c r="F53" s="32"/>
      <c r="G53" s="12">
        <v>25</v>
      </c>
    </row>
    <row r="54" spans="1:7" s="18" customFormat="1" ht="18" customHeight="1">
      <c r="A54" s="37" t="s">
        <v>42</v>
      </c>
      <c r="B54" s="37"/>
      <c r="C54" s="37"/>
      <c r="D54" s="23" t="s">
        <v>4</v>
      </c>
      <c r="E54" s="31" t="s">
        <v>88</v>
      </c>
      <c r="F54" s="32"/>
      <c r="G54" s="12">
        <v>5</v>
      </c>
    </row>
    <row r="55" spans="1:7" s="18" customFormat="1" ht="18" customHeight="1">
      <c r="A55" s="24" t="s">
        <v>110</v>
      </c>
      <c r="B55" s="25"/>
      <c r="C55" s="26"/>
      <c r="D55" s="23" t="str">
        <f>D54</f>
        <v>шт</v>
      </c>
      <c r="E55" s="31" t="s">
        <v>114</v>
      </c>
      <c r="F55" s="32"/>
      <c r="G55" s="12">
        <v>16</v>
      </c>
    </row>
    <row r="56" spans="1:7" s="20" customFormat="1" ht="18.75">
      <c r="A56" s="33" t="s">
        <v>68</v>
      </c>
      <c r="B56" s="33"/>
      <c r="C56" s="33"/>
      <c r="D56" s="23" t="s">
        <v>4</v>
      </c>
      <c r="E56" s="31" t="s">
        <v>75</v>
      </c>
      <c r="F56" s="32"/>
      <c r="G56" s="12">
        <v>10</v>
      </c>
    </row>
    <row r="57" spans="1:10" ht="18" customHeight="1">
      <c r="A57" s="29" t="s">
        <v>34</v>
      </c>
      <c r="B57" s="29"/>
      <c r="C57" s="29"/>
      <c r="D57" s="23" t="s">
        <v>4</v>
      </c>
      <c r="E57" s="31" t="s">
        <v>78</v>
      </c>
      <c r="F57" s="32"/>
      <c r="G57" s="12">
        <v>4</v>
      </c>
      <c r="H57" s="18"/>
      <c r="J57" s="18" t="s">
        <v>62</v>
      </c>
    </row>
    <row r="58" spans="1:10" ht="18" customHeight="1">
      <c r="A58" s="37" t="s">
        <v>45</v>
      </c>
      <c r="B58" s="37"/>
      <c r="C58" s="37"/>
      <c r="D58" s="23" t="s">
        <v>4</v>
      </c>
      <c r="E58" s="31" t="s">
        <v>78</v>
      </c>
      <c r="F58" s="32"/>
      <c r="G58" s="12">
        <v>6</v>
      </c>
      <c r="H58" s="18"/>
      <c r="J58" s="18" t="s">
        <v>62</v>
      </c>
    </row>
    <row r="59" spans="1:10" ht="18" customHeight="1">
      <c r="A59" s="24" t="s">
        <v>99</v>
      </c>
      <c r="B59" s="25"/>
      <c r="C59" s="26"/>
      <c r="D59" s="23" t="s">
        <v>4</v>
      </c>
      <c r="E59" s="31" t="s">
        <v>75</v>
      </c>
      <c r="F59" s="32"/>
      <c r="G59" s="12">
        <v>28</v>
      </c>
      <c r="H59" s="18"/>
      <c r="J59" s="18"/>
    </row>
    <row r="60" spans="1:10" ht="18" customHeight="1">
      <c r="A60" s="24" t="s">
        <v>100</v>
      </c>
      <c r="B60" s="25"/>
      <c r="C60" s="26"/>
      <c r="D60" s="23" t="s">
        <v>4</v>
      </c>
      <c r="E60" s="31" t="s">
        <v>115</v>
      </c>
      <c r="F60" s="32"/>
      <c r="G60" s="12">
        <v>37</v>
      </c>
      <c r="H60" s="18"/>
      <c r="J60" s="18"/>
    </row>
    <row r="61" spans="1:7" ht="12.75">
      <c r="A61" s="38" t="s">
        <v>74</v>
      </c>
      <c r="B61" s="38"/>
      <c r="C61" s="38"/>
      <c r="D61" s="38"/>
      <c r="E61" s="38"/>
      <c r="F61" s="38"/>
      <c r="G61" s="38"/>
    </row>
    <row r="62" spans="1:7" ht="6.75" customHeight="1">
      <c r="A62" s="38"/>
      <c r="B62" s="38"/>
      <c r="C62" s="38"/>
      <c r="D62" s="38"/>
      <c r="E62" s="38"/>
      <c r="F62" s="38"/>
      <c r="G62" s="38"/>
    </row>
    <row r="63" spans="1:7" ht="18.75">
      <c r="A63" s="29" t="s">
        <v>35</v>
      </c>
      <c r="B63" s="29"/>
      <c r="C63" s="29"/>
      <c r="D63" s="23" t="s">
        <v>4</v>
      </c>
      <c r="E63" s="31" t="s">
        <v>87</v>
      </c>
      <c r="F63" s="32"/>
      <c r="G63" s="12">
        <v>5</v>
      </c>
    </row>
    <row r="64" spans="1:7" ht="18.75">
      <c r="A64" s="29" t="s">
        <v>24</v>
      </c>
      <c r="B64" s="29"/>
      <c r="C64" s="29"/>
      <c r="D64" s="23" t="s">
        <v>4</v>
      </c>
      <c r="E64" s="31" t="s">
        <v>76</v>
      </c>
      <c r="F64" s="32"/>
      <c r="G64" s="12">
        <f>G63</f>
        <v>5</v>
      </c>
    </row>
    <row r="65" spans="1:7" ht="18.75">
      <c r="A65" s="29" t="s">
        <v>22</v>
      </c>
      <c r="B65" s="29"/>
      <c r="C65" s="29"/>
      <c r="D65" s="23" t="s">
        <v>4</v>
      </c>
      <c r="E65" s="31" t="s">
        <v>76</v>
      </c>
      <c r="F65" s="32"/>
      <c r="G65" s="12">
        <f>G64</f>
        <v>5</v>
      </c>
    </row>
    <row r="66" spans="1:7" ht="18.75">
      <c r="A66" s="29" t="s">
        <v>51</v>
      </c>
      <c r="B66" s="29"/>
      <c r="C66" s="29"/>
      <c r="D66" s="23" t="s">
        <v>4</v>
      </c>
      <c r="E66" s="31" t="s">
        <v>76</v>
      </c>
      <c r="F66" s="32"/>
      <c r="G66" s="12">
        <f>G65</f>
        <v>5</v>
      </c>
    </row>
    <row r="67" spans="1:10" ht="18.75">
      <c r="A67" s="34" t="s">
        <v>89</v>
      </c>
      <c r="B67" s="35"/>
      <c r="C67" s="36"/>
      <c r="D67" s="23" t="s">
        <v>4</v>
      </c>
      <c r="E67" s="31" t="s">
        <v>88</v>
      </c>
      <c r="F67" s="32"/>
      <c r="G67" s="13">
        <v>4</v>
      </c>
      <c r="J67" s="18"/>
    </row>
    <row r="68" spans="1:7" ht="18.75">
      <c r="A68" s="29" t="s">
        <v>90</v>
      </c>
      <c r="B68" s="29"/>
      <c r="C68" s="29"/>
      <c r="D68" s="23" t="s">
        <v>4</v>
      </c>
      <c r="E68" s="31" t="s">
        <v>88</v>
      </c>
      <c r="F68" s="32"/>
      <c r="G68" s="12">
        <v>8</v>
      </c>
    </row>
    <row r="69" spans="1:7" ht="18.75">
      <c r="A69" s="29" t="s">
        <v>58</v>
      </c>
      <c r="B69" s="29"/>
      <c r="C69" s="29"/>
      <c r="D69" s="23" t="s">
        <v>4</v>
      </c>
      <c r="E69" s="31" t="s">
        <v>88</v>
      </c>
      <c r="F69" s="32"/>
      <c r="G69" s="13">
        <v>2.5</v>
      </c>
    </row>
    <row r="70" spans="1:7" ht="18.75">
      <c r="A70" s="29" t="s">
        <v>91</v>
      </c>
      <c r="B70" s="29"/>
      <c r="C70" s="29"/>
      <c r="D70" s="23" t="s">
        <v>4</v>
      </c>
      <c r="E70" s="31" t="s">
        <v>92</v>
      </c>
      <c r="F70" s="32"/>
      <c r="G70" s="13">
        <v>2.5</v>
      </c>
    </row>
    <row r="71" spans="1:7" ht="18.75">
      <c r="A71" s="24" t="s">
        <v>93</v>
      </c>
      <c r="B71" s="25"/>
      <c r="C71" s="26"/>
      <c r="D71" s="23" t="s">
        <v>4</v>
      </c>
      <c r="E71" s="31" t="s">
        <v>75</v>
      </c>
      <c r="F71" s="32"/>
      <c r="G71" s="13">
        <v>8</v>
      </c>
    </row>
    <row r="72" spans="1:7" ht="18.75">
      <c r="A72" s="29" t="s">
        <v>94</v>
      </c>
      <c r="B72" s="29"/>
      <c r="C72" s="29"/>
      <c r="D72" s="23" t="s">
        <v>4</v>
      </c>
      <c r="E72" s="31" t="s">
        <v>75</v>
      </c>
      <c r="F72" s="32"/>
      <c r="G72" s="12">
        <v>10</v>
      </c>
    </row>
    <row r="73" spans="1:7" ht="18.75">
      <c r="A73" s="29" t="s">
        <v>95</v>
      </c>
      <c r="B73" s="29"/>
      <c r="C73" s="29"/>
      <c r="D73" s="23" t="s">
        <v>4</v>
      </c>
      <c r="E73" s="30" t="s">
        <v>88</v>
      </c>
      <c r="F73" s="30"/>
      <c r="G73" s="12">
        <v>4</v>
      </c>
    </row>
    <row r="74" spans="1:7" ht="18.75">
      <c r="A74" s="24" t="s">
        <v>95</v>
      </c>
      <c r="B74" s="25"/>
      <c r="C74" s="26"/>
      <c r="D74" s="23" t="str">
        <f>D73</f>
        <v>шт</v>
      </c>
      <c r="E74" s="31" t="s">
        <v>105</v>
      </c>
      <c r="F74" s="32"/>
      <c r="G74" s="12">
        <v>6</v>
      </c>
    </row>
    <row r="75" spans="1:7" ht="18.75">
      <c r="A75" s="29" t="s">
        <v>96</v>
      </c>
      <c r="B75" s="29"/>
      <c r="C75" s="29"/>
      <c r="D75" s="23" t="s">
        <v>4</v>
      </c>
      <c r="E75" s="30" t="s">
        <v>88</v>
      </c>
      <c r="F75" s="30"/>
      <c r="G75" s="12">
        <v>4</v>
      </c>
    </row>
    <row r="76" spans="1:7" ht="18.75">
      <c r="A76" s="29" t="s">
        <v>102</v>
      </c>
      <c r="B76" s="29"/>
      <c r="C76" s="29"/>
      <c r="D76" s="23" t="s">
        <v>4</v>
      </c>
      <c r="E76" s="30" t="s">
        <v>92</v>
      </c>
      <c r="F76" s="30"/>
      <c r="G76" s="12">
        <v>12</v>
      </c>
    </row>
    <row r="77" spans="1:7" ht="18.75">
      <c r="A77" s="29" t="s">
        <v>104</v>
      </c>
      <c r="B77" s="29"/>
      <c r="C77" s="29"/>
      <c r="D77" s="23" t="s">
        <v>4</v>
      </c>
      <c r="E77" s="30" t="s">
        <v>117</v>
      </c>
      <c r="F77" s="30"/>
      <c r="G77" s="12">
        <v>2.5</v>
      </c>
    </row>
    <row r="78" spans="1:7" ht="18.75">
      <c r="A78" s="29" t="s">
        <v>104</v>
      </c>
      <c r="B78" s="29"/>
      <c r="C78" s="29"/>
      <c r="D78" s="23" t="str">
        <f>D77</f>
        <v>шт</v>
      </c>
      <c r="E78" s="58" t="s">
        <v>75</v>
      </c>
      <c r="F78" s="58"/>
      <c r="G78" s="13">
        <v>4.5</v>
      </c>
    </row>
    <row r="79" spans="1:7" ht="18.75">
      <c r="A79" s="15"/>
      <c r="B79" s="15"/>
      <c r="C79" s="15"/>
      <c r="D79" s="15"/>
      <c r="E79" s="16"/>
      <c r="F79" s="16"/>
      <c r="G79" s="17"/>
    </row>
    <row r="80" spans="1:7" ht="18.75">
      <c r="A80" s="15"/>
      <c r="B80" s="15"/>
      <c r="C80" s="15"/>
      <c r="D80" s="15"/>
      <c r="E80" s="16"/>
      <c r="F80" s="16"/>
      <c r="G80" s="17"/>
    </row>
    <row r="81" spans="1:7" s="2" customFormat="1" ht="18.75">
      <c r="A81" s="5" t="s">
        <v>97</v>
      </c>
      <c r="B81" s="5"/>
      <c r="C81" s="5"/>
      <c r="D81" s="5"/>
      <c r="E81" s="5"/>
      <c r="F81" s="53" t="s">
        <v>98</v>
      </c>
      <c r="G81" s="53"/>
    </row>
  </sheetData>
  <sheetProtection/>
  <mergeCells count="133">
    <mergeCell ref="A78:C78"/>
    <mergeCell ref="E78:F78"/>
    <mergeCell ref="F81:G81"/>
    <mergeCell ref="A55:C55"/>
    <mergeCell ref="E55:F55"/>
    <mergeCell ref="A36:C36"/>
    <mergeCell ref="A37:C37"/>
    <mergeCell ref="E36:F36"/>
    <mergeCell ref="E37:F37"/>
    <mergeCell ref="A76:C76"/>
    <mergeCell ref="A14:C14"/>
    <mergeCell ref="E14:F14"/>
    <mergeCell ref="A34:C34"/>
    <mergeCell ref="E34:F34"/>
    <mergeCell ref="A42:C42"/>
    <mergeCell ref="E42:F42"/>
    <mergeCell ref="E23:F23"/>
    <mergeCell ref="E24:F24"/>
    <mergeCell ref="E25:F25"/>
    <mergeCell ref="E19:F19"/>
    <mergeCell ref="E76:F76"/>
    <mergeCell ref="A44:C44"/>
    <mergeCell ref="E44:F44"/>
    <mergeCell ref="E72:F72"/>
    <mergeCell ref="A39:C39"/>
    <mergeCell ref="A40:C40"/>
    <mergeCell ref="E39:F39"/>
    <mergeCell ref="E40:F40"/>
    <mergeCell ref="A46:C46"/>
    <mergeCell ref="A49:C49"/>
    <mergeCell ref="E49:F49"/>
    <mergeCell ref="A59:C59"/>
    <mergeCell ref="E26:F26"/>
    <mergeCell ref="E67:F67"/>
    <mergeCell ref="A29:C29"/>
    <mergeCell ref="A30:C30"/>
    <mergeCell ref="A31:C31"/>
    <mergeCell ref="E35:F35"/>
    <mergeCell ref="E38:F38"/>
    <mergeCell ref="E41:F41"/>
    <mergeCell ref="E50:F50"/>
    <mergeCell ref="E51:F51"/>
    <mergeCell ref="E52:F52"/>
    <mergeCell ref="E54:F54"/>
    <mergeCell ref="E56:F56"/>
    <mergeCell ref="E59:F59"/>
    <mergeCell ref="E57:F57"/>
    <mergeCell ref="E58:F58"/>
    <mergeCell ref="E53:F53"/>
    <mergeCell ref="E45:F45"/>
    <mergeCell ref="E47:F47"/>
    <mergeCell ref="E48:F48"/>
    <mergeCell ref="E30:F30"/>
    <mergeCell ref="E31:F31"/>
    <mergeCell ref="E32:F32"/>
    <mergeCell ref="E33:F33"/>
    <mergeCell ref="E46:F46"/>
    <mergeCell ref="E43:F43"/>
    <mergeCell ref="E71:F71"/>
    <mergeCell ref="E66:F66"/>
    <mergeCell ref="E70:F70"/>
    <mergeCell ref="A60:C60"/>
    <mergeCell ref="E60:F60"/>
    <mergeCell ref="E63:F63"/>
    <mergeCell ref="E64:F64"/>
    <mergeCell ref="E65:F65"/>
    <mergeCell ref="E68:F68"/>
    <mergeCell ref="E69:F69"/>
    <mergeCell ref="E73:F73"/>
    <mergeCell ref="A23:C23"/>
    <mergeCell ref="A24:C24"/>
    <mergeCell ref="A25:C25"/>
    <mergeCell ref="A27:G28"/>
    <mergeCell ref="E29:F29"/>
    <mergeCell ref="A51:C51"/>
    <mergeCell ref="A52:C52"/>
    <mergeCell ref="A54:C54"/>
    <mergeCell ref="A71:C71"/>
    <mergeCell ref="A75:C75"/>
    <mergeCell ref="E75:F75"/>
    <mergeCell ref="A19:C19"/>
    <mergeCell ref="A20:C20"/>
    <mergeCell ref="A22:C22"/>
    <mergeCell ref="E22:F22"/>
    <mergeCell ref="A43:C43"/>
    <mergeCell ref="A53:C53"/>
    <mergeCell ref="A50:C50"/>
    <mergeCell ref="A73:C73"/>
    <mergeCell ref="A1:F1"/>
    <mergeCell ref="A5:G6"/>
    <mergeCell ref="A8:G8"/>
    <mergeCell ref="A10:C10"/>
    <mergeCell ref="A11:G12"/>
    <mergeCell ref="A13:C13"/>
    <mergeCell ref="A15:C15"/>
    <mergeCell ref="A16:C16"/>
    <mergeCell ref="E10:F10"/>
    <mergeCell ref="E13:F13"/>
    <mergeCell ref="E15:F15"/>
    <mergeCell ref="E16:F16"/>
    <mergeCell ref="A32:C32"/>
    <mergeCell ref="A33:C33"/>
    <mergeCell ref="A35:C35"/>
    <mergeCell ref="A38:C38"/>
    <mergeCell ref="A41:C41"/>
    <mergeCell ref="A45:C45"/>
    <mergeCell ref="A65:C65"/>
    <mergeCell ref="A66:C66"/>
    <mergeCell ref="A47:C47"/>
    <mergeCell ref="A48:C48"/>
    <mergeCell ref="A56:C56"/>
    <mergeCell ref="A57:C57"/>
    <mergeCell ref="A58:C58"/>
    <mergeCell ref="A61:G62"/>
    <mergeCell ref="A63:C63"/>
    <mergeCell ref="A64:C64"/>
    <mergeCell ref="A77:C77"/>
    <mergeCell ref="E77:F77"/>
    <mergeCell ref="A74:C74"/>
    <mergeCell ref="E74:F74"/>
    <mergeCell ref="A72:C72"/>
    <mergeCell ref="A26:C26"/>
    <mergeCell ref="A67:C67"/>
    <mergeCell ref="A68:C68"/>
    <mergeCell ref="A69:C69"/>
    <mergeCell ref="A70:C70"/>
    <mergeCell ref="A18:C18"/>
    <mergeCell ref="E18:F18"/>
    <mergeCell ref="A17:C17"/>
    <mergeCell ref="E17:F17"/>
    <mergeCell ref="A21:C21"/>
    <mergeCell ref="E21:F21"/>
    <mergeCell ref="E20:F20"/>
  </mergeCells>
  <printOptions/>
  <pageMargins left="0.984251968503937" right="0.35433070866141736" top="0.15748031496062992" bottom="0" header="0.5118110236220472" footer="0.5118110236220472"/>
  <pageSetup fitToHeight="1" fitToWidth="1" horizontalDpi="600" verticalDpi="600" orientation="portrait" paperSize="9" scale="6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9"/>
  <sheetViews>
    <sheetView view="pageBreakPreview" zoomScale="73" zoomScaleNormal="87" zoomScaleSheetLayoutView="73" zoomScalePageLayoutView="0" workbookViewId="0" topLeftCell="A7">
      <selection activeCell="E20" sqref="E20"/>
    </sheetView>
  </sheetViews>
  <sheetFormatPr defaultColWidth="9.140625" defaultRowHeight="12.75"/>
  <cols>
    <col min="1" max="1" width="11.28125" style="5" customWidth="1"/>
    <col min="2" max="2" width="9.140625" style="5" customWidth="1"/>
    <col min="3" max="3" width="42.57421875" style="5" customWidth="1"/>
    <col min="4" max="4" width="14.421875" style="3" customWidth="1"/>
    <col min="5" max="5" width="37.00390625" style="5" customWidth="1"/>
    <col min="6" max="6" width="2.00390625" style="0" customWidth="1"/>
    <col min="7" max="7" width="0.71875" style="0" hidden="1" customWidth="1"/>
    <col min="8" max="9" width="0" style="0" hidden="1" customWidth="1"/>
  </cols>
  <sheetData>
    <row r="1" spans="1:5" ht="1.5" customHeight="1">
      <c r="A1" s="52"/>
      <c r="B1" s="52"/>
      <c r="C1" s="52"/>
      <c r="D1" s="52"/>
      <c r="E1" s="4"/>
    </row>
    <row r="2" spans="3:5" ht="18.75">
      <c r="C2" s="53" t="s">
        <v>69</v>
      </c>
      <c r="D2" s="53"/>
      <c r="E2" s="53"/>
    </row>
    <row r="3" ht="10.5" customHeight="1">
      <c r="E3" s="3"/>
    </row>
    <row r="4" spans="1:5" ht="18.75">
      <c r="A4" s="4"/>
      <c r="B4" s="4"/>
      <c r="D4" s="53" t="s">
        <v>25</v>
      </c>
      <c r="E4" s="53"/>
    </row>
    <row r="5" spans="1:5" ht="18.75">
      <c r="A5" s="4"/>
      <c r="B5" s="4"/>
      <c r="D5" s="6"/>
      <c r="E5" s="6" t="s">
        <v>40</v>
      </c>
    </row>
    <row r="6" spans="1:5" ht="1.5" customHeight="1">
      <c r="A6" s="4"/>
      <c r="B6" s="4"/>
      <c r="D6" s="6"/>
      <c r="E6" s="6"/>
    </row>
    <row r="7" spans="1:5" ht="18.75">
      <c r="A7" s="4"/>
      <c r="B7" s="4"/>
      <c r="D7" s="53" t="s">
        <v>41</v>
      </c>
      <c r="E7" s="53"/>
    </row>
    <row r="8" spans="1:6" ht="15" customHeight="1">
      <c r="A8" s="4"/>
      <c r="B8" s="4"/>
      <c r="E8" s="54"/>
      <c r="F8" s="54"/>
    </row>
    <row r="9" spans="1:5" ht="5.25" customHeight="1">
      <c r="A9" s="4"/>
      <c r="B9" s="4"/>
      <c r="C9" s="3"/>
      <c r="E9" s="3"/>
    </row>
    <row r="10" spans="3:5" ht="0.75" customHeight="1">
      <c r="C10" s="3"/>
      <c r="E10" s="3"/>
    </row>
    <row r="11" ht="18.75" hidden="1"/>
    <row r="12" spans="1:6" ht="12.75" customHeight="1">
      <c r="A12" s="39" t="s">
        <v>65</v>
      </c>
      <c r="B12" s="39"/>
      <c r="C12" s="39"/>
      <c r="D12" s="39"/>
      <c r="E12" s="39"/>
      <c r="F12" s="1"/>
    </row>
    <row r="13" spans="1:6" ht="5.25" customHeight="1">
      <c r="A13" s="39"/>
      <c r="B13" s="39"/>
      <c r="C13" s="39"/>
      <c r="D13" s="39"/>
      <c r="E13" s="39"/>
      <c r="F13" s="1"/>
    </row>
    <row r="14" spans="1:5" ht="3" customHeight="1">
      <c r="A14" s="22"/>
      <c r="B14" s="22"/>
      <c r="C14" s="22"/>
      <c r="D14" s="21"/>
      <c r="E14" s="22"/>
    </row>
    <row r="15" spans="1:5" ht="18.75">
      <c r="A15" s="39" t="s">
        <v>64</v>
      </c>
      <c r="B15" s="39"/>
      <c r="C15" s="39"/>
      <c r="D15" s="39"/>
      <c r="E15" s="39"/>
    </row>
    <row r="16" spans="3:5" ht="8.25" customHeight="1">
      <c r="C16" s="9"/>
      <c r="D16" s="9"/>
      <c r="E16" s="8"/>
    </row>
    <row r="17" spans="1:5" ht="24" customHeight="1">
      <c r="A17" s="40" t="s">
        <v>0</v>
      </c>
      <c r="B17" s="40"/>
      <c r="C17" s="40"/>
      <c r="D17" s="10" t="s">
        <v>1</v>
      </c>
      <c r="E17" s="10" t="s">
        <v>63</v>
      </c>
    </row>
    <row r="18" spans="1:5" ht="2.25" customHeight="1">
      <c r="A18" s="41" t="s">
        <v>3</v>
      </c>
      <c r="B18" s="42"/>
      <c r="C18" s="42"/>
      <c r="D18" s="42"/>
      <c r="E18" s="43"/>
    </row>
    <row r="19" spans="1:5" ht="23.25" customHeight="1">
      <c r="A19" s="44"/>
      <c r="B19" s="45"/>
      <c r="C19" s="45"/>
      <c r="D19" s="45"/>
      <c r="E19" s="46"/>
    </row>
    <row r="20" spans="1:5" ht="18" customHeight="1">
      <c r="A20" s="47" t="s">
        <v>5</v>
      </c>
      <c r="B20" s="47"/>
      <c r="C20" s="47"/>
      <c r="D20" s="11" t="s">
        <v>4</v>
      </c>
      <c r="E20" s="12">
        <v>7.5</v>
      </c>
    </row>
    <row r="21" spans="1:5" ht="18" customHeight="1">
      <c r="A21" s="29" t="s">
        <v>6</v>
      </c>
      <c r="B21" s="29"/>
      <c r="C21" s="29"/>
      <c r="D21" s="11" t="s">
        <v>4</v>
      </c>
      <c r="E21" s="12">
        <v>7.5</v>
      </c>
    </row>
    <row r="22" spans="1:5" ht="18" customHeight="1">
      <c r="A22" s="29" t="s">
        <v>7</v>
      </c>
      <c r="B22" s="29"/>
      <c r="C22" s="29"/>
      <c r="D22" s="11" t="s">
        <v>4</v>
      </c>
      <c r="E22" s="12">
        <v>7.5</v>
      </c>
    </row>
    <row r="23" spans="1:5" ht="18" customHeight="1">
      <c r="A23" s="29" t="s">
        <v>27</v>
      </c>
      <c r="B23" s="29"/>
      <c r="C23" s="29"/>
      <c r="D23" s="11" t="s">
        <v>4</v>
      </c>
      <c r="E23" s="12">
        <v>7.5</v>
      </c>
    </row>
    <row r="24" spans="1:5" ht="18" customHeight="1">
      <c r="A24" s="29" t="s">
        <v>8</v>
      </c>
      <c r="B24" s="29"/>
      <c r="C24" s="29"/>
      <c r="D24" s="11" t="s">
        <v>4</v>
      </c>
      <c r="E24" s="12">
        <v>7.5</v>
      </c>
    </row>
    <row r="25" spans="1:5" ht="18" customHeight="1">
      <c r="A25" s="29" t="s">
        <v>9</v>
      </c>
      <c r="B25" s="29"/>
      <c r="C25" s="29"/>
      <c r="D25" s="11" t="s">
        <v>4</v>
      </c>
      <c r="E25" s="12">
        <v>7.5</v>
      </c>
    </row>
    <row r="26" spans="1:8" ht="18" customHeight="1">
      <c r="A26" s="29" t="s">
        <v>10</v>
      </c>
      <c r="B26" s="29"/>
      <c r="C26" s="29"/>
      <c r="D26" s="11" t="s">
        <v>4</v>
      </c>
      <c r="E26" s="12">
        <v>7.5</v>
      </c>
      <c r="H26" s="18" t="s">
        <v>60</v>
      </c>
    </row>
    <row r="27" spans="1:5" ht="18" customHeight="1">
      <c r="A27" s="29" t="s">
        <v>11</v>
      </c>
      <c r="B27" s="29"/>
      <c r="C27" s="29"/>
      <c r="D27" s="11" t="s">
        <v>4</v>
      </c>
      <c r="E27" s="12">
        <v>7.5</v>
      </c>
    </row>
    <row r="28" spans="1:5" ht="18" customHeight="1">
      <c r="A28" s="29" t="s">
        <v>12</v>
      </c>
      <c r="B28" s="29"/>
      <c r="C28" s="29"/>
      <c r="D28" s="11" t="s">
        <v>4</v>
      </c>
      <c r="E28" s="12">
        <v>7.5</v>
      </c>
    </row>
    <row r="29" spans="1:5" ht="18" customHeight="1">
      <c r="A29" s="29" t="s">
        <v>13</v>
      </c>
      <c r="B29" s="29"/>
      <c r="C29" s="29"/>
      <c r="D29" s="11" t="s">
        <v>4</v>
      </c>
      <c r="E29" s="12">
        <v>7.5</v>
      </c>
    </row>
    <row r="30" spans="1:5" ht="18" customHeight="1">
      <c r="A30" s="29" t="s">
        <v>14</v>
      </c>
      <c r="B30" s="29"/>
      <c r="C30" s="29"/>
      <c r="D30" s="11" t="s">
        <v>4</v>
      </c>
      <c r="E30" s="12">
        <v>7.5</v>
      </c>
    </row>
    <row r="31" spans="1:5" ht="18" customHeight="1">
      <c r="A31" s="29" t="s">
        <v>15</v>
      </c>
      <c r="B31" s="29"/>
      <c r="C31" s="29"/>
      <c r="D31" s="11" t="s">
        <v>4</v>
      </c>
      <c r="E31" s="12">
        <v>7.5</v>
      </c>
    </row>
    <row r="32" spans="1:5" ht="18" customHeight="1">
      <c r="A32" s="29" t="s">
        <v>16</v>
      </c>
      <c r="B32" s="29"/>
      <c r="C32" s="29"/>
      <c r="D32" s="11" t="s">
        <v>4</v>
      </c>
      <c r="E32" s="12">
        <v>7.5</v>
      </c>
    </row>
    <row r="33" spans="1:5" ht="18" customHeight="1">
      <c r="A33" s="29" t="s">
        <v>2</v>
      </c>
      <c r="B33" s="29"/>
      <c r="C33" s="29"/>
      <c r="D33" s="11" t="s">
        <v>4</v>
      </c>
      <c r="E33" s="12">
        <v>7.5</v>
      </c>
    </row>
    <row r="34" spans="1:5" ht="12.75">
      <c r="A34" s="38" t="s">
        <v>17</v>
      </c>
      <c r="B34" s="38"/>
      <c r="C34" s="38"/>
      <c r="D34" s="38"/>
      <c r="E34" s="38"/>
    </row>
    <row r="35" spans="1:5" ht="9.75" customHeight="1">
      <c r="A35" s="38"/>
      <c r="B35" s="38"/>
      <c r="C35" s="38"/>
      <c r="D35" s="38"/>
      <c r="E35" s="38"/>
    </row>
    <row r="36" spans="1:5" ht="18" customHeight="1">
      <c r="A36" s="29" t="s">
        <v>18</v>
      </c>
      <c r="B36" s="29"/>
      <c r="C36" s="29"/>
      <c r="D36" s="11" t="s">
        <v>4</v>
      </c>
      <c r="E36" s="13">
        <v>6.5</v>
      </c>
    </row>
    <row r="37" spans="1:5" ht="18" customHeight="1">
      <c r="A37" s="29" t="s">
        <v>19</v>
      </c>
      <c r="B37" s="29"/>
      <c r="C37" s="29"/>
      <c r="D37" s="11" t="s">
        <v>4</v>
      </c>
      <c r="E37" s="13">
        <f>E36</f>
        <v>6.5</v>
      </c>
    </row>
    <row r="38" spans="1:5" ht="18" customHeight="1">
      <c r="A38" s="29" t="s">
        <v>29</v>
      </c>
      <c r="B38" s="29"/>
      <c r="C38" s="29"/>
      <c r="D38" s="11" t="s">
        <v>4</v>
      </c>
      <c r="E38" s="13">
        <f>E37</f>
        <v>6.5</v>
      </c>
    </row>
    <row r="39" spans="1:5" ht="18" customHeight="1">
      <c r="A39" s="29" t="s">
        <v>20</v>
      </c>
      <c r="B39" s="29"/>
      <c r="C39" s="29"/>
      <c r="D39" s="11" t="s">
        <v>4</v>
      </c>
      <c r="E39" s="13">
        <f>E38</f>
        <v>6.5</v>
      </c>
    </row>
    <row r="40" spans="1:5" ht="18" customHeight="1">
      <c r="A40" s="29" t="s">
        <v>21</v>
      </c>
      <c r="B40" s="29"/>
      <c r="C40" s="29"/>
      <c r="D40" s="11" t="s">
        <v>4</v>
      </c>
      <c r="E40" s="13">
        <f>E39</f>
        <v>6.5</v>
      </c>
    </row>
    <row r="41" spans="1:5" ht="18" customHeight="1">
      <c r="A41" s="29" t="s">
        <v>28</v>
      </c>
      <c r="B41" s="29"/>
      <c r="C41" s="29"/>
      <c r="D41" s="11" t="s">
        <v>4</v>
      </c>
      <c r="E41" s="13">
        <f>E40</f>
        <v>6.5</v>
      </c>
    </row>
    <row r="42" spans="1:8" ht="18" customHeight="1">
      <c r="A42" s="37" t="s">
        <v>30</v>
      </c>
      <c r="B42" s="37"/>
      <c r="C42" s="37"/>
      <c r="D42" s="11" t="s">
        <v>4</v>
      </c>
      <c r="E42" s="12">
        <f>E62</f>
        <v>5.5</v>
      </c>
      <c r="H42" s="18" t="s">
        <v>62</v>
      </c>
    </row>
    <row r="43" spans="1:8" ht="18" customHeight="1">
      <c r="A43" s="37" t="s">
        <v>33</v>
      </c>
      <c r="B43" s="37"/>
      <c r="C43" s="37"/>
      <c r="D43" s="11" t="s">
        <v>4</v>
      </c>
      <c r="E43" s="13">
        <v>5.5</v>
      </c>
      <c r="H43" s="18" t="s">
        <v>62</v>
      </c>
    </row>
    <row r="44" spans="1:8" ht="18" customHeight="1">
      <c r="A44" s="29" t="s">
        <v>36</v>
      </c>
      <c r="B44" s="29"/>
      <c r="C44" s="29"/>
      <c r="D44" s="11" t="s">
        <v>4</v>
      </c>
      <c r="E44" s="13">
        <v>4</v>
      </c>
      <c r="H44" s="18" t="s">
        <v>62</v>
      </c>
    </row>
    <row r="45" spans="1:5" ht="18" customHeight="1">
      <c r="A45" s="29" t="s">
        <v>50</v>
      </c>
      <c r="B45" s="29"/>
      <c r="C45" s="29"/>
      <c r="D45" s="11" t="s">
        <v>4</v>
      </c>
      <c r="E45" s="13">
        <v>5</v>
      </c>
    </row>
    <row r="46" spans="1:5" ht="18.75">
      <c r="A46" s="29" t="s">
        <v>48</v>
      </c>
      <c r="B46" s="29"/>
      <c r="C46" s="29"/>
      <c r="D46" s="11" t="s">
        <v>4</v>
      </c>
      <c r="E46" s="13">
        <v>5</v>
      </c>
    </row>
    <row r="47" spans="1:5" ht="18.75">
      <c r="A47" s="29" t="s">
        <v>46</v>
      </c>
      <c r="B47" s="29"/>
      <c r="C47" s="29"/>
      <c r="D47" s="11" t="s">
        <v>4</v>
      </c>
      <c r="E47" s="12">
        <v>3.5</v>
      </c>
    </row>
    <row r="48" spans="1:5" s="18" customFormat="1" ht="18" customHeight="1">
      <c r="A48" s="37" t="s">
        <v>67</v>
      </c>
      <c r="B48" s="37"/>
      <c r="C48" s="37"/>
      <c r="D48" s="11" t="s">
        <v>4</v>
      </c>
      <c r="E48" s="12">
        <v>4.5</v>
      </c>
    </row>
    <row r="49" spans="1:5" ht="18" customHeight="1">
      <c r="A49" s="29" t="s">
        <v>52</v>
      </c>
      <c r="B49" s="29"/>
      <c r="C49" s="29"/>
      <c r="D49" s="11" t="s">
        <v>4</v>
      </c>
      <c r="E49" s="12">
        <v>6.5</v>
      </c>
    </row>
    <row r="50" spans="1:5" ht="18" customHeight="1">
      <c r="A50" s="29" t="s">
        <v>49</v>
      </c>
      <c r="B50" s="29"/>
      <c r="C50" s="29"/>
      <c r="D50" s="11" t="s">
        <v>4</v>
      </c>
      <c r="E50" s="13">
        <v>4.5</v>
      </c>
    </row>
    <row r="51" spans="1:5" s="18" customFormat="1" ht="18" customHeight="1">
      <c r="A51" s="37" t="s">
        <v>42</v>
      </c>
      <c r="B51" s="37"/>
      <c r="C51" s="37"/>
      <c r="D51" s="11" t="s">
        <v>4</v>
      </c>
      <c r="E51" s="12">
        <v>5</v>
      </c>
    </row>
    <row r="52" spans="1:5" s="20" customFormat="1" ht="18.75">
      <c r="A52" s="33" t="s">
        <v>68</v>
      </c>
      <c r="B52" s="33"/>
      <c r="C52" s="33"/>
      <c r="D52" s="19" t="s">
        <v>4</v>
      </c>
      <c r="E52" s="13">
        <v>4</v>
      </c>
    </row>
    <row r="53" spans="1:8" ht="18" customHeight="1">
      <c r="A53" s="29" t="s">
        <v>34</v>
      </c>
      <c r="B53" s="29"/>
      <c r="C53" s="29"/>
      <c r="D53" s="11" t="s">
        <v>4</v>
      </c>
      <c r="E53" s="12">
        <v>4</v>
      </c>
      <c r="F53" s="18"/>
      <c r="H53" s="18" t="s">
        <v>62</v>
      </c>
    </row>
    <row r="54" spans="1:8" ht="18" customHeight="1">
      <c r="A54" s="37" t="s">
        <v>45</v>
      </c>
      <c r="B54" s="37"/>
      <c r="C54" s="37"/>
      <c r="D54" s="11" t="s">
        <v>4</v>
      </c>
      <c r="E54" s="12">
        <v>6</v>
      </c>
      <c r="F54" s="18"/>
      <c r="H54" s="18" t="s">
        <v>62</v>
      </c>
    </row>
    <row r="55" spans="1:5" ht="12.75">
      <c r="A55" s="38" t="s">
        <v>23</v>
      </c>
      <c r="B55" s="38"/>
      <c r="C55" s="38"/>
      <c r="D55" s="38"/>
      <c r="E55" s="38"/>
    </row>
    <row r="56" spans="1:5" ht="6.75" customHeight="1">
      <c r="A56" s="38"/>
      <c r="B56" s="38"/>
      <c r="C56" s="38"/>
      <c r="D56" s="38"/>
      <c r="E56" s="38"/>
    </row>
    <row r="57" spans="1:5" ht="18.75">
      <c r="A57" s="29" t="s">
        <v>35</v>
      </c>
      <c r="B57" s="29"/>
      <c r="C57" s="29"/>
      <c r="D57" s="11" t="s">
        <v>4</v>
      </c>
      <c r="E57" s="12">
        <v>3.5</v>
      </c>
    </row>
    <row r="58" spans="1:5" ht="18.75">
      <c r="A58" s="29" t="s">
        <v>24</v>
      </c>
      <c r="B58" s="29"/>
      <c r="C58" s="29"/>
      <c r="D58" s="11" t="s">
        <v>4</v>
      </c>
      <c r="E58" s="12">
        <f>E57</f>
        <v>3.5</v>
      </c>
    </row>
    <row r="59" spans="1:5" ht="18.75">
      <c r="A59" s="29" t="s">
        <v>22</v>
      </c>
      <c r="B59" s="29"/>
      <c r="C59" s="29"/>
      <c r="D59" s="11" t="s">
        <v>4</v>
      </c>
      <c r="E59" s="12">
        <f>E58</f>
        <v>3.5</v>
      </c>
    </row>
    <row r="60" spans="1:5" ht="18.75">
      <c r="A60" s="29" t="s">
        <v>51</v>
      </c>
      <c r="B60" s="29"/>
      <c r="C60" s="29"/>
      <c r="D60" s="11" t="s">
        <v>4</v>
      </c>
      <c r="E60" s="12">
        <f>E59</f>
        <v>3.5</v>
      </c>
    </row>
    <row r="61" spans="1:8" ht="18.75">
      <c r="A61" s="33" t="s">
        <v>38</v>
      </c>
      <c r="B61" s="33"/>
      <c r="C61" s="33"/>
      <c r="D61" s="19" t="s">
        <v>4</v>
      </c>
      <c r="E61" s="13">
        <v>5.5</v>
      </c>
      <c r="H61" s="18"/>
    </row>
    <row r="62" spans="1:8" ht="18.75">
      <c r="A62" s="33" t="s">
        <v>37</v>
      </c>
      <c r="B62" s="33"/>
      <c r="C62" s="33"/>
      <c r="D62" s="19" t="s">
        <v>4</v>
      </c>
      <c r="E62" s="13">
        <f>E61</f>
        <v>5.5</v>
      </c>
      <c r="H62" s="18" t="s">
        <v>61</v>
      </c>
    </row>
    <row r="63" spans="1:5" s="18" customFormat="1" ht="18.75">
      <c r="A63" s="29" t="s">
        <v>31</v>
      </c>
      <c r="B63" s="29"/>
      <c r="C63" s="29"/>
      <c r="D63" s="11" t="s">
        <v>4</v>
      </c>
      <c r="E63" s="12">
        <v>6.5</v>
      </c>
    </row>
    <row r="64" spans="1:5" ht="18.75">
      <c r="A64" s="29" t="s">
        <v>57</v>
      </c>
      <c r="B64" s="29"/>
      <c r="C64" s="29"/>
      <c r="D64" s="11" t="s">
        <v>4</v>
      </c>
      <c r="E64" s="13">
        <v>4</v>
      </c>
    </row>
    <row r="65" spans="1:5" ht="18.75">
      <c r="A65" s="29" t="s">
        <v>58</v>
      </c>
      <c r="B65" s="29"/>
      <c r="C65" s="29"/>
      <c r="D65" s="11" t="s">
        <v>4</v>
      </c>
      <c r="E65" s="13">
        <v>2.5</v>
      </c>
    </row>
    <row r="66" spans="1:5" ht="18.75">
      <c r="A66" s="29" t="s">
        <v>59</v>
      </c>
      <c r="B66" s="29"/>
      <c r="C66" s="29"/>
      <c r="D66" s="11" t="s">
        <v>4</v>
      </c>
      <c r="E66" s="13">
        <v>2.5</v>
      </c>
    </row>
    <row r="67" spans="1:5" ht="18.75">
      <c r="A67" s="29" t="s">
        <v>56</v>
      </c>
      <c r="B67" s="29"/>
      <c r="C67" s="29"/>
      <c r="D67" s="11" t="s">
        <v>4</v>
      </c>
      <c r="E67" s="13">
        <v>4.5</v>
      </c>
    </row>
    <row r="68" spans="1:5" ht="18.75">
      <c r="A68" s="15"/>
      <c r="B68" s="15"/>
      <c r="C68" s="15"/>
      <c r="D68" s="16"/>
      <c r="E68" s="17"/>
    </row>
    <row r="69" spans="1:5" s="2" customFormat="1" ht="18.75">
      <c r="A69" s="5" t="s">
        <v>53</v>
      </c>
      <c r="B69" s="5"/>
      <c r="C69" s="5"/>
      <c r="D69" s="14" t="s">
        <v>47</v>
      </c>
      <c r="E69" s="5"/>
    </row>
  </sheetData>
  <sheetProtection/>
  <mergeCells count="55">
    <mergeCell ref="A1:D1"/>
    <mergeCell ref="C2:E2"/>
    <mergeCell ref="D4:E4"/>
    <mergeCell ref="D7:E7"/>
    <mergeCell ref="E8:F8"/>
    <mergeCell ref="A12:E13"/>
    <mergeCell ref="A15:E15"/>
    <mergeCell ref="A17:C17"/>
    <mergeCell ref="A18:E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5"/>
    <mergeCell ref="A36:C36"/>
    <mergeCell ref="A37:C37"/>
    <mergeCell ref="A38:C38"/>
    <mergeCell ref="A39:C39"/>
    <mergeCell ref="A40:C40"/>
    <mergeCell ref="A41:C41"/>
    <mergeCell ref="A42:C42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52:C52"/>
    <mergeCell ref="A53:C53"/>
    <mergeCell ref="A54:C54"/>
    <mergeCell ref="A55:E56"/>
    <mergeCell ref="A57:C57"/>
    <mergeCell ref="A58:C58"/>
    <mergeCell ref="A59:C59"/>
    <mergeCell ref="A60:C60"/>
    <mergeCell ref="A65:C65"/>
    <mergeCell ref="A66:C66"/>
    <mergeCell ref="A67:C67"/>
    <mergeCell ref="A61:C61"/>
    <mergeCell ref="A62:C62"/>
    <mergeCell ref="A63:C63"/>
    <mergeCell ref="A64:C64"/>
  </mergeCells>
  <printOptions/>
  <pageMargins left="0.984251968503937" right="0.35433070866141736" top="0.15748031496062992" bottom="0" header="0.5118110236220472" footer="0.5118110236220472"/>
  <pageSetup horizontalDpi="600" verticalDpi="600" orientation="portrait" paperSize="9" scale="7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73" zoomScaleNormal="87" zoomScaleSheetLayoutView="73" zoomScalePageLayoutView="0" workbookViewId="0" topLeftCell="A1">
      <selection activeCell="E29" sqref="E29"/>
    </sheetView>
  </sheetViews>
  <sheetFormatPr defaultColWidth="9.140625" defaultRowHeight="12.75"/>
  <cols>
    <col min="1" max="1" width="11.28125" style="5" customWidth="1"/>
    <col min="2" max="2" width="9.140625" style="5" customWidth="1"/>
    <col min="3" max="3" width="42.57421875" style="5" customWidth="1"/>
    <col min="4" max="4" width="14.421875" style="3" customWidth="1"/>
    <col min="5" max="5" width="37.00390625" style="5" customWidth="1"/>
    <col min="6" max="6" width="2.00390625" style="0" customWidth="1"/>
    <col min="7" max="7" width="0.71875" style="0" hidden="1" customWidth="1"/>
    <col min="8" max="9" width="0" style="0" hidden="1" customWidth="1"/>
    <col min="13" max="13" width="0" style="0" hidden="1" customWidth="1"/>
  </cols>
  <sheetData>
    <row r="1" spans="1:5" ht="1.5" customHeight="1">
      <c r="A1" s="52"/>
      <c r="B1" s="52"/>
      <c r="C1" s="52"/>
      <c r="D1" s="52"/>
      <c r="E1" s="4"/>
    </row>
    <row r="2" spans="3:5" ht="18.75">
      <c r="C2" s="53" t="s">
        <v>66</v>
      </c>
      <c r="D2" s="53"/>
      <c r="E2" s="53"/>
    </row>
    <row r="3" ht="10.5" customHeight="1">
      <c r="E3" s="3"/>
    </row>
    <row r="4" spans="1:5" ht="18.75">
      <c r="A4" s="4"/>
      <c r="B4" s="4"/>
      <c r="D4" s="53" t="s">
        <v>25</v>
      </c>
      <c r="E4" s="53"/>
    </row>
    <row r="5" spans="1:5" ht="18.75">
      <c r="A5" s="4"/>
      <c r="B5" s="4"/>
      <c r="D5" s="6"/>
      <c r="E5" s="6" t="s">
        <v>40</v>
      </c>
    </row>
    <row r="6" spans="1:5" ht="1.5" customHeight="1">
      <c r="A6" s="4"/>
      <c r="B6" s="4"/>
      <c r="D6" s="6"/>
      <c r="E6" s="6"/>
    </row>
    <row r="7" spans="1:5" ht="18.75">
      <c r="A7" s="4"/>
      <c r="B7" s="4"/>
      <c r="D7" s="53" t="s">
        <v>41</v>
      </c>
      <c r="E7" s="53"/>
    </row>
    <row r="8" spans="1:6" ht="15" customHeight="1">
      <c r="A8" s="4"/>
      <c r="B8" s="4"/>
      <c r="E8" s="54"/>
      <c r="F8" s="54"/>
    </row>
    <row r="9" spans="1:5" ht="5.25" customHeight="1">
      <c r="A9" s="4"/>
      <c r="B9" s="4"/>
      <c r="C9" s="3"/>
      <c r="E9" s="3"/>
    </row>
    <row r="10" spans="3:5" ht="0.75" customHeight="1">
      <c r="C10" s="3"/>
      <c r="E10" s="3"/>
    </row>
    <row r="11" ht="18.75" hidden="1"/>
    <row r="12" spans="1:6" ht="12.75" customHeight="1">
      <c r="A12" s="39" t="s">
        <v>65</v>
      </c>
      <c r="B12" s="39"/>
      <c r="C12" s="39"/>
      <c r="D12" s="39"/>
      <c r="E12" s="39"/>
      <c r="F12" s="1"/>
    </row>
    <row r="13" spans="1:6" ht="5.25" customHeight="1">
      <c r="A13" s="39"/>
      <c r="B13" s="39"/>
      <c r="C13" s="39"/>
      <c r="D13" s="39"/>
      <c r="E13" s="39"/>
      <c r="F13" s="1"/>
    </row>
    <row r="14" spans="1:5" ht="3" customHeight="1">
      <c r="A14" s="22"/>
      <c r="B14" s="22"/>
      <c r="C14" s="22"/>
      <c r="D14" s="21"/>
      <c r="E14" s="22"/>
    </row>
    <row r="15" spans="1:5" ht="18.75">
      <c r="A15" s="39" t="s">
        <v>64</v>
      </c>
      <c r="B15" s="39"/>
      <c r="C15" s="39"/>
      <c r="D15" s="39"/>
      <c r="E15" s="39"/>
    </row>
    <row r="16" spans="3:5" ht="8.25" customHeight="1">
      <c r="C16" s="9"/>
      <c r="D16" s="9"/>
      <c r="E16" s="8"/>
    </row>
    <row r="17" spans="1:5" ht="24" customHeight="1">
      <c r="A17" s="40" t="s">
        <v>0</v>
      </c>
      <c r="B17" s="40"/>
      <c r="C17" s="40"/>
      <c r="D17" s="10" t="s">
        <v>1</v>
      </c>
      <c r="E17" s="10" t="s">
        <v>63</v>
      </c>
    </row>
    <row r="18" spans="1:5" ht="2.25" customHeight="1">
      <c r="A18" s="41" t="s">
        <v>3</v>
      </c>
      <c r="B18" s="42"/>
      <c r="C18" s="42"/>
      <c r="D18" s="42"/>
      <c r="E18" s="43"/>
    </row>
    <row r="19" spans="1:5" ht="23.25" customHeight="1">
      <c r="A19" s="44"/>
      <c r="B19" s="45"/>
      <c r="C19" s="45"/>
      <c r="D19" s="45"/>
      <c r="E19" s="46"/>
    </row>
    <row r="20" spans="1:5" ht="18" customHeight="1">
      <c r="A20" s="47" t="s">
        <v>5</v>
      </c>
      <c r="B20" s="47"/>
      <c r="C20" s="47"/>
      <c r="D20" s="11" t="s">
        <v>4</v>
      </c>
      <c r="E20" s="12">
        <v>7.5</v>
      </c>
    </row>
    <row r="21" spans="1:13" ht="18" customHeight="1">
      <c r="A21" s="29" t="s">
        <v>6</v>
      </c>
      <c r="B21" s="29"/>
      <c r="C21" s="29"/>
      <c r="D21" s="11" t="s">
        <v>4</v>
      </c>
      <c r="E21" s="12">
        <v>7.5</v>
      </c>
      <c r="M21">
        <v>7.5</v>
      </c>
    </row>
    <row r="22" spans="1:13" ht="18" customHeight="1">
      <c r="A22" s="29" t="s">
        <v>7</v>
      </c>
      <c r="B22" s="29"/>
      <c r="C22" s="29"/>
      <c r="D22" s="11" t="s">
        <v>4</v>
      </c>
      <c r="E22" s="12">
        <v>7.5</v>
      </c>
      <c r="M22">
        <v>7.73</v>
      </c>
    </row>
    <row r="23" spans="1:5" ht="18" customHeight="1">
      <c r="A23" s="29" t="s">
        <v>27</v>
      </c>
      <c r="B23" s="29"/>
      <c r="C23" s="29"/>
      <c r="D23" s="11" t="s">
        <v>4</v>
      </c>
      <c r="E23" s="12">
        <v>7.5</v>
      </c>
    </row>
    <row r="24" spans="1:13" ht="18" customHeight="1">
      <c r="A24" s="29" t="s">
        <v>8</v>
      </c>
      <c r="B24" s="29"/>
      <c r="C24" s="29"/>
      <c r="D24" s="11" t="s">
        <v>4</v>
      </c>
      <c r="E24" s="12">
        <v>7.5</v>
      </c>
      <c r="M24">
        <f>M22/M21</f>
        <v>1.0306666666666666</v>
      </c>
    </row>
    <row r="25" spans="1:5" ht="18" customHeight="1">
      <c r="A25" s="29" t="s">
        <v>9</v>
      </c>
      <c r="B25" s="29"/>
      <c r="C25" s="29"/>
      <c r="D25" s="11" t="s">
        <v>4</v>
      </c>
      <c r="E25" s="12">
        <v>7.5</v>
      </c>
    </row>
    <row r="26" spans="1:13" ht="18" customHeight="1">
      <c r="A26" s="29" t="s">
        <v>10</v>
      </c>
      <c r="B26" s="29"/>
      <c r="C26" s="29"/>
      <c r="D26" s="11" t="s">
        <v>4</v>
      </c>
      <c r="E26" s="12">
        <v>7.5</v>
      </c>
      <c r="H26" s="18" t="s">
        <v>60</v>
      </c>
      <c r="M26">
        <f>M22*1.03</f>
        <v>7.961900000000001</v>
      </c>
    </row>
    <row r="27" spans="1:13" ht="18" customHeight="1">
      <c r="A27" s="29" t="s">
        <v>11</v>
      </c>
      <c r="B27" s="29"/>
      <c r="C27" s="29"/>
      <c r="D27" s="11" t="s">
        <v>4</v>
      </c>
      <c r="E27" s="12">
        <v>7.5</v>
      </c>
      <c r="M27">
        <f>M22*1.05</f>
        <v>8.1165</v>
      </c>
    </row>
    <row r="28" spans="1:5" ht="18" customHeight="1">
      <c r="A28" s="29" t="s">
        <v>12</v>
      </c>
      <c r="B28" s="29"/>
      <c r="C28" s="29"/>
      <c r="D28" s="11" t="s">
        <v>4</v>
      </c>
      <c r="E28" s="12">
        <v>7.5</v>
      </c>
    </row>
    <row r="29" spans="1:5" ht="18" customHeight="1">
      <c r="A29" s="29" t="s">
        <v>13</v>
      </c>
      <c r="B29" s="29"/>
      <c r="C29" s="29"/>
      <c r="D29" s="11" t="s">
        <v>4</v>
      </c>
      <c r="E29" s="12">
        <v>7.5</v>
      </c>
    </row>
    <row r="30" spans="1:5" ht="18" customHeight="1">
      <c r="A30" s="29" t="s">
        <v>14</v>
      </c>
      <c r="B30" s="29"/>
      <c r="C30" s="29"/>
      <c r="D30" s="11" t="s">
        <v>4</v>
      </c>
      <c r="E30" s="12">
        <v>7.5</v>
      </c>
    </row>
    <row r="31" spans="1:5" ht="18" customHeight="1">
      <c r="A31" s="29" t="s">
        <v>15</v>
      </c>
      <c r="B31" s="29"/>
      <c r="C31" s="29"/>
      <c r="D31" s="11" t="s">
        <v>4</v>
      </c>
      <c r="E31" s="12">
        <v>7.5</v>
      </c>
    </row>
    <row r="32" spans="1:5" ht="18" customHeight="1">
      <c r="A32" s="29" t="s">
        <v>16</v>
      </c>
      <c r="B32" s="29"/>
      <c r="C32" s="29"/>
      <c r="D32" s="11" t="s">
        <v>4</v>
      </c>
      <c r="E32" s="12">
        <v>7.5</v>
      </c>
    </row>
    <row r="33" spans="1:5" ht="18" customHeight="1">
      <c r="A33" s="29" t="s">
        <v>2</v>
      </c>
      <c r="B33" s="29"/>
      <c r="C33" s="29"/>
      <c r="D33" s="11" t="s">
        <v>4</v>
      </c>
      <c r="E33" s="12">
        <v>7.5</v>
      </c>
    </row>
    <row r="34" spans="1:5" ht="12.75">
      <c r="A34" s="38" t="s">
        <v>17</v>
      </c>
      <c r="B34" s="38"/>
      <c r="C34" s="38"/>
      <c r="D34" s="38"/>
      <c r="E34" s="38"/>
    </row>
    <row r="35" spans="1:5" ht="9.75" customHeight="1">
      <c r="A35" s="38"/>
      <c r="B35" s="38"/>
      <c r="C35" s="38"/>
      <c r="D35" s="38"/>
      <c r="E35" s="38"/>
    </row>
    <row r="36" spans="1:5" ht="18" customHeight="1">
      <c r="A36" s="29" t="s">
        <v>18</v>
      </c>
      <c r="B36" s="29"/>
      <c r="C36" s="29"/>
      <c r="D36" s="11" t="s">
        <v>4</v>
      </c>
      <c r="E36" s="13">
        <v>6.5</v>
      </c>
    </row>
    <row r="37" spans="1:5" ht="18" customHeight="1">
      <c r="A37" s="29" t="s">
        <v>19</v>
      </c>
      <c r="B37" s="29"/>
      <c r="C37" s="29"/>
      <c r="D37" s="11" t="s">
        <v>4</v>
      </c>
      <c r="E37" s="13">
        <f>E36</f>
        <v>6.5</v>
      </c>
    </row>
    <row r="38" spans="1:5" ht="18" customHeight="1">
      <c r="A38" s="29" t="s">
        <v>29</v>
      </c>
      <c r="B38" s="29"/>
      <c r="C38" s="29"/>
      <c r="D38" s="11" t="s">
        <v>4</v>
      </c>
      <c r="E38" s="13">
        <f>E37</f>
        <v>6.5</v>
      </c>
    </row>
    <row r="39" spans="1:5" ht="18" customHeight="1">
      <c r="A39" s="29" t="s">
        <v>20</v>
      </c>
      <c r="B39" s="29"/>
      <c r="C39" s="29"/>
      <c r="D39" s="11" t="s">
        <v>4</v>
      </c>
      <c r="E39" s="13">
        <f>E38</f>
        <v>6.5</v>
      </c>
    </row>
    <row r="40" spans="1:5" ht="18" customHeight="1">
      <c r="A40" s="29" t="s">
        <v>21</v>
      </c>
      <c r="B40" s="29"/>
      <c r="C40" s="29"/>
      <c r="D40" s="11" t="s">
        <v>4</v>
      </c>
      <c r="E40" s="13">
        <f>E39</f>
        <v>6.5</v>
      </c>
    </row>
    <row r="41" spans="1:5" ht="18" customHeight="1">
      <c r="A41" s="29" t="s">
        <v>28</v>
      </c>
      <c r="B41" s="29"/>
      <c r="C41" s="29"/>
      <c r="D41" s="11" t="s">
        <v>4</v>
      </c>
      <c r="E41" s="13">
        <f>E40</f>
        <v>6.5</v>
      </c>
    </row>
    <row r="42" spans="1:8" ht="18" customHeight="1">
      <c r="A42" s="37" t="s">
        <v>30</v>
      </c>
      <c r="B42" s="37"/>
      <c r="C42" s="37"/>
      <c r="D42" s="11" t="s">
        <v>4</v>
      </c>
      <c r="E42" s="12">
        <f>E62</f>
        <v>5.5</v>
      </c>
      <c r="H42" s="18" t="s">
        <v>62</v>
      </c>
    </row>
    <row r="43" spans="1:8" ht="18" customHeight="1">
      <c r="A43" s="37" t="s">
        <v>33</v>
      </c>
      <c r="B43" s="37"/>
      <c r="C43" s="37"/>
      <c r="D43" s="11" t="s">
        <v>4</v>
      </c>
      <c r="E43" s="13">
        <v>5.5</v>
      </c>
      <c r="H43" s="18" t="s">
        <v>62</v>
      </c>
    </row>
    <row r="44" spans="1:8" ht="18" customHeight="1">
      <c r="A44" s="29" t="s">
        <v>36</v>
      </c>
      <c r="B44" s="29"/>
      <c r="C44" s="29"/>
      <c r="D44" s="11" t="s">
        <v>4</v>
      </c>
      <c r="E44" s="13">
        <v>4</v>
      </c>
      <c r="H44" s="18" t="s">
        <v>62</v>
      </c>
    </row>
    <row r="45" spans="1:5" ht="18" customHeight="1">
      <c r="A45" s="29" t="s">
        <v>50</v>
      </c>
      <c r="B45" s="29"/>
      <c r="C45" s="29"/>
      <c r="D45" s="11" t="s">
        <v>4</v>
      </c>
      <c r="E45" s="13">
        <v>5</v>
      </c>
    </row>
    <row r="46" spans="1:5" ht="18.75">
      <c r="A46" s="29" t="s">
        <v>48</v>
      </c>
      <c r="B46" s="29"/>
      <c r="C46" s="29"/>
      <c r="D46" s="11" t="s">
        <v>4</v>
      </c>
      <c r="E46" s="13">
        <v>5</v>
      </c>
    </row>
    <row r="47" spans="1:5" ht="18.75">
      <c r="A47" s="29" t="s">
        <v>46</v>
      </c>
      <c r="B47" s="29"/>
      <c r="C47" s="29"/>
      <c r="D47" s="11" t="s">
        <v>4</v>
      </c>
      <c r="E47" s="12">
        <v>3.5</v>
      </c>
    </row>
    <row r="48" spans="1:5" s="18" customFormat="1" ht="18" customHeight="1">
      <c r="A48" s="37" t="s">
        <v>67</v>
      </c>
      <c r="B48" s="37"/>
      <c r="C48" s="37"/>
      <c r="D48" s="11" t="s">
        <v>4</v>
      </c>
      <c r="E48" s="12">
        <v>4.5</v>
      </c>
    </row>
    <row r="49" spans="1:5" ht="18" customHeight="1">
      <c r="A49" s="29" t="s">
        <v>52</v>
      </c>
      <c r="B49" s="29"/>
      <c r="C49" s="29"/>
      <c r="D49" s="11" t="s">
        <v>4</v>
      </c>
      <c r="E49" s="12">
        <v>6.5</v>
      </c>
    </row>
    <row r="50" spans="1:5" ht="18" customHeight="1">
      <c r="A50" s="29" t="s">
        <v>49</v>
      </c>
      <c r="B50" s="29"/>
      <c r="C50" s="29"/>
      <c r="D50" s="11" t="s">
        <v>4</v>
      </c>
      <c r="E50" s="13">
        <v>4.5</v>
      </c>
    </row>
    <row r="51" spans="1:5" s="18" customFormat="1" ht="18" customHeight="1">
      <c r="A51" s="37" t="s">
        <v>42</v>
      </c>
      <c r="B51" s="37"/>
      <c r="C51" s="37"/>
      <c r="D51" s="11" t="s">
        <v>4</v>
      </c>
      <c r="E51" s="12">
        <v>5</v>
      </c>
    </row>
    <row r="52" spans="1:5" s="20" customFormat="1" ht="18.75">
      <c r="A52" s="33" t="s">
        <v>68</v>
      </c>
      <c r="B52" s="33"/>
      <c r="C52" s="33"/>
      <c r="D52" s="19" t="s">
        <v>4</v>
      </c>
      <c r="E52" s="13">
        <v>4</v>
      </c>
    </row>
    <row r="53" spans="1:8" ht="18" customHeight="1">
      <c r="A53" s="29" t="s">
        <v>34</v>
      </c>
      <c r="B53" s="29"/>
      <c r="C53" s="29"/>
      <c r="D53" s="11" t="s">
        <v>4</v>
      </c>
      <c r="E53" s="12">
        <v>4</v>
      </c>
      <c r="F53" s="18"/>
      <c r="H53" s="18" t="s">
        <v>62</v>
      </c>
    </row>
    <row r="54" spans="1:8" ht="18" customHeight="1">
      <c r="A54" s="37" t="s">
        <v>45</v>
      </c>
      <c r="B54" s="37"/>
      <c r="C54" s="37"/>
      <c r="D54" s="11" t="s">
        <v>4</v>
      </c>
      <c r="E54" s="12">
        <v>6</v>
      </c>
      <c r="F54" s="18"/>
      <c r="H54" s="18" t="s">
        <v>62</v>
      </c>
    </row>
    <row r="55" spans="1:5" ht="12.75">
      <c r="A55" s="38" t="s">
        <v>23</v>
      </c>
      <c r="B55" s="38"/>
      <c r="C55" s="38"/>
      <c r="D55" s="38"/>
      <c r="E55" s="38"/>
    </row>
    <row r="56" spans="1:5" ht="6.75" customHeight="1">
      <c r="A56" s="38"/>
      <c r="B56" s="38"/>
      <c r="C56" s="38"/>
      <c r="D56" s="38"/>
      <c r="E56" s="38"/>
    </row>
    <row r="57" spans="1:5" ht="18.75">
      <c r="A57" s="29" t="s">
        <v>35</v>
      </c>
      <c r="B57" s="29"/>
      <c r="C57" s="29"/>
      <c r="D57" s="11" t="s">
        <v>4</v>
      </c>
      <c r="E57" s="12">
        <v>3.5</v>
      </c>
    </row>
    <row r="58" spans="1:5" ht="18.75">
      <c r="A58" s="29" t="s">
        <v>24</v>
      </c>
      <c r="B58" s="29"/>
      <c r="C58" s="29"/>
      <c r="D58" s="11" t="s">
        <v>4</v>
      </c>
      <c r="E58" s="12">
        <f>E57</f>
        <v>3.5</v>
      </c>
    </row>
    <row r="59" spans="1:5" ht="18.75">
      <c r="A59" s="29" t="s">
        <v>22</v>
      </c>
      <c r="B59" s="29"/>
      <c r="C59" s="29"/>
      <c r="D59" s="11" t="s">
        <v>4</v>
      </c>
      <c r="E59" s="12">
        <f>E58</f>
        <v>3.5</v>
      </c>
    </row>
    <row r="60" spans="1:5" ht="18.75">
      <c r="A60" s="29" t="s">
        <v>51</v>
      </c>
      <c r="B60" s="29"/>
      <c r="C60" s="29"/>
      <c r="D60" s="11" t="s">
        <v>4</v>
      </c>
      <c r="E60" s="12">
        <f>E59</f>
        <v>3.5</v>
      </c>
    </row>
    <row r="61" spans="1:8" ht="18.75">
      <c r="A61" s="33" t="s">
        <v>38</v>
      </c>
      <c r="B61" s="33"/>
      <c r="C61" s="33"/>
      <c r="D61" s="19" t="s">
        <v>4</v>
      </c>
      <c r="E61" s="13">
        <v>5.5</v>
      </c>
      <c r="H61" s="18"/>
    </row>
    <row r="62" spans="1:8" ht="18.75">
      <c r="A62" s="33" t="s">
        <v>37</v>
      </c>
      <c r="B62" s="33"/>
      <c r="C62" s="33"/>
      <c r="D62" s="19" t="s">
        <v>4</v>
      </c>
      <c r="E62" s="13">
        <f>E61</f>
        <v>5.5</v>
      </c>
      <c r="H62" s="18" t="s">
        <v>61</v>
      </c>
    </row>
    <row r="63" spans="1:5" s="18" customFormat="1" ht="18" customHeight="1">
      <c r="A63" s="29" t="s">
        <v>31</v>
      </c>
      <c r="B63" s="29"/>
      <c r="C63" s="29"/>
      <c r="D63" s="11" t="s">
        <v>4</v>
      </c>
      <c r="E63" s="12">
        <v>6.5</v>
      </c>
    </row>
    <row r="64" spans="1:8" ht="18.75">
      <c r="A64" s="29" t="s">
        <v>43</v>
      </c>
      <c r="B64" s="29"/>
      <c r="C64" s="29"/>
      <c r="D64" s="11" t="s">
        <v>4</v>
      </c>
      <c r="E64" s="12">
        <v>6.5</v>
      </c>
      <c r="H64" s="18" t="s">
        <v>62</v>
      </c>
    </row>
    <row r="65" spans="1:8" ht="18.75">
      <c r="A65" s="29" t="s">
        <v>44</v>
      </c>
      <c r="B65" s="29"/>
      <c r="C65" s="29"/>
      <c r="D65" s="11" t="s">
        <v>4</v>
      </c>
      <c r="E65" s="12">
        <v>11.5</v>
      </c>
      <c r="H65" s="18" t="s">
        <v>62</v>
      </c>
    </row>
    <row r="66" spans="1:5" ht="18.75">
      <c r="A66" s="29" t="s">
        <v>57</v>
      </c>
      <c r="B66" s="29"/>
      <c r="C66" s="29"/>
      <c r="D66" s="11" t="s">
        <v>4</v>
      </c>
      <c r="E66" s="13">
        <v>4</v>
      </c>
    </row>
    <row r="67" spans="1:5" ht="18.75">
      <c r="A67" s="29" t="s">
        <v>58</v>
      </c>
      <c r="B67" s="29"/>
      <c r="C67" s="29"/>
      <c r="D67" s="11" t="s">
        <v>4</v>
      </c>
      <c r="E67" s="13">
        <v>2.5</v>
      </c>
    </row>
    <row r="68" spans="1:5" ht="18.75">
      <c r="A68" s="29" t="s">
        <v>59</v>
      </c>
      <c r="B68" s="29"/>
      <c r="C68" s="29"/>
      <c r="D68" s="11" t="s">
        <v>4</v>
      </c>
      <c r="E68" s="13">
        <v>2.5</v>
      </c>
    </row>
    <row r="69" spans="1:5" ht="18.75">
      <c r="A69" s="29" t="s">
        <v>56</v>
      </c>
      <c r="B69" s="29"/>
      <c r="C69" s="29"/>
      <c r="D69" s="11" t="s">
        <v>4</v>
      </c>
      <c r="E69" s="13">
        <v>4.5</v>
      </c>
    </row>
    <row r="70" spans="1:5" ht="18.75">
      <c r="A70" s="15"/>
      <c r="B70" s="15"/>
      <c r="C70" s="15"/>
      <c r="D70" s="16"/>
      <c r="E70" s="17"/>
    </row>
    <row r="71" spans="1:5" s="2" customFormat="1" ht="18.75">
      <c r="A71" s="5" t="s">
        <v>53</v>
      </c>
      <c r="B71" s="5"/>
      <c r="C71" s="5"/>
      <c r="D71" s="14" t="s">
        <v>47</v>
      </c>
      <c r="E71" s="5"/>
    </row>
  </sheetData>
  <sheetProtection/>
  <mergeCells count="57">
    <mergeCell ref="A1:D1"/>
    <mergeCell ref="C2:E2"/>
    <mergeCell ref="D4:E4"/>
    <mergeCell ref="D7:E7"/>
    <mergeCell ref="A12:E13"/>
    <mergeCell ref="E8:F8"/>
    <mergeCell ref="A17:C17"/>
    <mergeCell ref="A18:E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C30"/>
    <mergeCell ref="A31:C31"/>
    <mergeCell ref="A32:C32"/>
    <mergeCell ref="A33:C33"/>
    <mergeCell ref="A34:E35"/>
    <mergeCell ref="A36:C36"/>
    <mergeCell ref="A37:C37"/>
    <mergeCell ref="A38:C38"/>
    <mergeCell ref="A39:C39"/>
    <mergeCell ref="A40:C40"/>
    <mergeCell ref="A41:C41"/>
    <mergeCell ref="A61:C61"/>
    <mergeCell ref="A59:C59"/>
    <mergeCell ref="A62:C62"/>
    <mergeCell ref="A42:C42"/>
    <mergeCell ref="A63:C63"/>
    <mergeCell ref="A49:C49"/>
    <mergeCell ref="A48:C48"/>
    <mergeCell ref="A43:C43"/>
    <mergeCell ref="A64:C64"/>
    <mergeCell ref="A65:C65"/>
    <mergeCell ref="A53:C53"/>
    <mergeCell ref="A47:C47"/>
    <mergeCell ref="A46:C46"/>
    <mergeCell ref="A51:C51"/>
    <mergeCell ref="A54:C54"/>
    <mergeCell ref="A55:E56"/>
    <mergeCell ref="A57:C57"/>
    <mergeCell ref="A58:C58"/>
    <mergeCell ref="A68:C68"/>
    <mergeCell ref="A69:C69"/>
    <mergeCell ref="A15:E15"/>
    <mergeCell ref="A50:C50"/>
    <mergeCell ref="A45:C45"/>
    <mergeCell ref="A44:C44"/>
    <mergeCell ref="A52:C52"/>
    <mergeCell ref="A66:C66"/>
    <mergeCell ref="A67:C67"/>
    <mergeCell ref="A60:C60"/>
  </mergeCells>
  <printOptions/>
  <pageMargins left="0.984251968503937" right="0.35433070866141736" top="0.15748031496062992" bottom="0" header="0.5118110236220472" footer="0.5118110236220472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67"/>
  <sheetViews>
    <sheetView zoomScale="87" zoomScaleNormal="87" zoomScalePageLayoutView="0" workbookViewId="0" topLeftCell="A1">
      <selection activeCell="A29" sqref="A29:C29"/>
    </sheetView>
  </sheetViews>
  <sheetFormatPr defaultColWidth="9.140625" defaultRowHeight="12.75"/>
  <cols>
    <col min="1" max="1" width="11.28125" style="5" customWidth="1"/>
    <col min="2" max="2" width="9.140625" style="5" customWidth="1"/>
    <col min="3" max="3" width="39.140625" style="5" customWidth="1"/>
    <col min="4" max="4" width="11.140625" style="3" customWidth="1"/>
    <col min="5" max="5" width="37.00390625" style="5" customWidth="1"/>
    <col min="6" max="6" width="2.00390625" style="0" customWidth="1"/>
    <col min="7" max="7" width="0.71875" style="0" hidden="1" customWidth="1"/>
  </cols>
  <sheetData>
    <row r="1" spans="1:5" ht="1.5" customHeight="1">
      <c r="A1" s="52"/>
      <c r="B1" s="52"/>
      <c r="C1" s="52"/>
      <c r="D1" s="52"/>
      <c r="E1" s="4"/>
    </row>
    <row r="2" spans="3:5" ht="18.75">
      <c r="C2" s="53" t="s">
        <v>55</v>
      </c>
      <c r="D2" s="53"/>
      <c r="E2" s="53"/>
    </row>
    <row r="3" ht="10.5" customHeight="1">
      <c r="E3" s="3"/>
    </row>
    <row r="4" spans="1:5" ht="18.75">
      <c r="A4" s="4"/>
      <c r="B4" s="4"/>
      <c r="D4" s="53" t="s">
        <v>25</v>
      </c>
      <c r="E4" s="53"/>
    </row>
    <row r="5" spans="1:5" ht="18.75">
      <c r="A5" s="4"/>
      <c r="B5" s="4"/>
      <c r="D5" s="6"/>
      <c r="E5" s="6" t="s">
        <v>40</v>
      </c>
    </row>
    <row r="6" spans="1:5" ht="1.5" customHeight="1">
      <c r="A6" s="4"/>
      <c r="B6" s="4"/>
      <c r="D6" s="6"/>
      <c r="E6" s="6"/>
    </row>
    <row r="7" spans="1:5" ht="18.75">
      <c r="A7" s="4"/>
      <c r="B7" s="4"/>
      <c r="D7" s="53" t="s">
        <v>41</v>
      </c>
      <c r="E7" s="53"/>
    </row>
    <row r="8" spans="1:5" ht="15" customHeight="1">
      <c r="A8" s="4"/>
      <c r="B8" s="4"/>
      <c r="E8" s="7"/>
    </row>
    <row r="9" spans="1:5" ht="5.25" customHeight="1">
      <c r="A9" s="4"/>
      <c r="B9" s="4"/>
      <c r="C9" s="3"/>
      <c r="E9" s="3"/>
    </row>
    <row r="10" spans="3:5" ht="0.75" customHeight="1">
      <c r="C10" s="3"/>
      <c r="E10" s="3"/>
    </row>
    <row r="11" ht="18.75" hidden="1"/>
    <row r="12" spans="1:6" ht="12.75" customHeight="1">
      <c r="A12" s="59" t="s">
        <v>26</v>
      </c>
      <c r="B12" s="59"/>
      <c r="C12" s="59"/>
      <c r="D12" s="59"/>
      <c r="E12" s="59"/>
      <c r="F12" s="1"/>
    </row>
    <row r="13" spans="1:6" ht="5.25" customHeight="1">
      <c r="A13" s="59"/>
      <c r="B13" s="59"/>
      <c r="C13" s="59"/>
      <c r="D13" s="59"/>
      <c r="E13" s="59"/>
      <c r="F13" s="1"/>
    </row>
    <row r="14" ht="3" customHeight="1"/>
    <row r="15" spans="3:5" ht="18.75">
      <c r="C15" s="54" t="s">
        <v>54</v>
      </c>
      <c r="D15" s="54"/>
      <c r="E15" s="8"/>
    </row>
    <row r="16" spans="3:5" ht="8.25" customHeight="1">
      <c r="C16" s="9"/>
      <c r="D16" s="9"/>
      <c r="E16" s="8"/>
    </row>
    <row r="17" spans="1:5" ht="18.75">
      <c r="A17" s="40" t="s">
        <v>0</v>
      </c>
      <c r="B17" s="40"/>
      <c r="C17" s="40"/>
      <c r="D17" s="10" t="s">
        <v>1</v>
      </c>
      <c r="E17" s="10" t="s">
        <v>39</v>
      </c>
    </row>
    <row r="18" spans="1:5" ht="2.25" customHeight="1">
      <c r="A18" s="41" t="s">
        <v>3</v>
      </c>
      <c r="B18" s="42"/>
      <c r="C18" s="42"/>
      <c r="D18" s="42"/>
      <c r="E18" s="43"/>
    </row>
    <row r="19" spans="1:5" ht="23.25" customHeight="1">
      <c r="A19" s="44"/>
      <c r="B19" s="45"/>
      <c r="C19" s="45"/>
      <c r="D19" s="45"/>
      <c r="E19" s="46"/>
    </row>
    <row r="20" spans="1:5" ht="18" customHeight="1">
      <c r="A20" s="47" t="s">
        <v>5</v>
      </c>
      <c r="B20" s="47"/>
      <c r="C20" s="47"/>
      <c r="D20" s="11" t="s">
        <v>4</v>
      </c>
      <c r="E20" s="12">
        <v>7.5</v>
      </c>
    </row>
    <row r="21" spans="1:5" ht="18" customHeight="1">
      <c r="A21" s="29" t="s">
        <v>6</v>
      </c>
      <c r="B21" s="29"/>
      <c r="C21" s="29"/>
      <c r="D21" s="11" t="s">
        <v>4</v>
      </c>
      <c r="E21" s="12">
        <v>7.5</v>
      </c>
    </row>
    <row r="22" spans="1:5" ht="18" customHeight="1">
      <c r="A22" s="29" t="s">
        <v>7</v>
      </c>
      <c r="B22" s="29"/>
      <c r="C22" s="29"/>
      <c r="D22" s="11" t="s">
        <v>4</v>
      </c>
      <c r="E22" s="12">
        <v>7.5</v>
      </c>
    </row>
    <row r="23" spans="1:5" ht="18" customHeight="1">
      <c r="A23" s="29" t="s">
        <v>27</v>
      </c>
      <c r="B23" s="29"/>
      <c r="C23" s="29"/>
      <c r="D23" s="11" t="s">
        <v>4</v>
      </c>
      <c r="E23" s="12">
        <v>7.5</v>
      </c>
    </row>
    <row r="24" spans="1:5" ht="18" customHeight="1">
      <c r="A24" s="29" t="s">
        <v>8</v>
      </c>
      <c r="B24" s="29"/>
      <c r="C24" s="29"/>
      <c r="D24" s="11" t="s">
        <v>4</v>
      </c>
      <c r="E24" s="12">
        <v>7.5</v>
      </c>
    </row>
    <row r="25" spans="1:5" ht="18" customHeight="1">
      <c r="A25" s="29" t="s">
        <v>9</v>
      </c>
      <c r="B25" s="29"/>
      <c r="C25" s="29"/>
      <c r="D25" s="11" t="s">
        <v>4</v>
      </c>
      <c r="E25" s="12">
        <v>7.5</v>
      </c>
    </row>
    <row r="26" spans="1:5" ht="18" customHeight="1">
      <c r="A26" s="29" t="s">
        <v>10</v>
      </c>
      <c r="B26" s="29"/>
      <c r="C26" s="29"/>
      <c r="D26" s="11" t="s">
        <v>4</v>
      </c>
      <c r="E26" s="12">
        <v>7.5</v>
      </c>
    </row>
    <row r="27" spans="1:5" ht="18" customHeight="1">
      <c r="A27" s="29" t="s">
        <v>11</v>
      </c>
      <c r="B27" s="29"/>
      <c r="C27" s="29"/>
      <c r="D27" s="11" t="s">
        <v>4</v>
      </c>
      <c r="E27" s="12">
        <v>7.5</v>
      </c>
    </row>
    <row r="28" spans="1:5" ht="18" customHeight="1">
      <c r="A28" s="29" t="s">
        <v>12</v>
      </c>
      <c r="B28" s="29"/>
      <c r="C28" s="29"/>
      <c r="D28" s="11" t="s">
        <v>4</v>
      </c>
      <c r="E28" s="12">
        <v>7.5</v>
      </c>
    </row>
    <row r="29" spans="1:5" ht="18" customHeight="1">
      <c r="A29" s="29" t="s">
        <v>13</v>
      </c>
      <c r="B29" s="29"/>
      <c r="C29" s="29"/>
      <c r="D29" s="11" t="s">
        <v>4</v>
      </c>
      <c r="E29" s="12">
        <v>7.5</v>
      </c>
    </row>
    <row r="30" spans="1:5" ht="18" customHeight="1">
      <c r="A30" s="29" t="s">
        <v>14</v>
      </c>
      <c r="B30" s="29"/>
      <c r="C30" s="29"/>
      <c r="D30" s="11" t="s">
        <v>4</v>
      </c>
      <c r="E30" s="12">
        <v>7.5</v>
      </c>
    </row>
    <row r="31" spans="1:5" ht="18" customHeight="1">
      <c r="A31" s="29" t="s">
        <v>15</v>
      </c>
      <c r="B31" s="29"/>
      <c r="C31" s="29"/>
      <c r="D31" s="11" t="s">
        <v>4</v>
      </c>
      <c r="E31" s="12">
        <v>7.5</v>
      </c>
    </row>
    <row r="32" spans="1:5" ht="18" customHeight="1">
      <c r="A32" s="29" t="s">
        <v>16</v>
      </c>
      <c r="B32" s="29"/>
      <c r="C32" s="29"/>
      <c r="D32" s="11" t="s">
        <v>4</v>
      </c>
      <c r="E32" s="12">
        <v>7.5</v>
      </c>
    </row>
    <row r="33" spans="1:5" ht="18" customHeight="1">
      <c r="A33" s="29" t="s">
        <v>2</v>
      </c>
      <c r="B33" s="29"/>
      <c r="C33" s="29"/>
      <c r="D33" s="11" t="s">
        <v>4</v>
      </c>
      <c r="E33" s="12">
        <v>7.5</v>
      </c>
    </row>
    <row r="34" spans="1:5" ht="12.75">
      <c r="A34" s="38" t="s">
        <v>17</v>
      </c>
      <c r="B34" s="38"/>
      <c r="C34" s="38"/>
      <c r="D34" s="38"/>
      <c r="E34" s="38"/>
    </row>
    <row r="35" spans="1:5" ht="9.75" customHeight="1">
      <c r="A35" s="38"/>
      <c r="B35" s="38"/>
      <c r="C35" s="38"/>
      <c r="D35" s="38"/>
      <c r="E35" s="38"/>
    </row>
    <row r="36" spans="1:5" ht="18" customHeight="1">
      <c r="A36" s="29" t="s">
        <v>18</v>
      </c>
      <c r="B36" s="29"/>
      <c r="C36" s="29"/>
      <c r="D36" s="11" t="s">
        <v>4</v>
      </c>
      <c r="E36" s="13">
        <v>6.5</v>
      </c>
    </row>
    <row r="37" spans="1:5" ht="18" customHeight="1">
      <c r="A37" s="29" t="s">
        <v>19</v>
      </c>
      <c r="B37" s="29"/>
      <c r="C37" s="29"/>
      <c r="D37" s="11" t="s">
        <v>4</v>
      </c>
      <c r="E37" s="13">
        <f>E36</f>
        <v>6.5</v>
      </c>
    </row>
    <row r="38" spans="1:5" ht="18" customHeight="1">
      <c r="A38" s="29" t="s">
        <v>29</v>
      </c>
      <c r="B38" s="29"/>
      <c r="C38" s="29"/>
      <c r="D38" s="11" t="s">
        <v>4</v>
      </c>
      <c r="E38" s="13">
        <f>E37</f>
        <v>6.5</v>
      </c>
    </row>
    <row r="39" spans="1:5" ht="18" customHeight="1">
      <c r="A39" s="29" t="s">
        <v>20</v>
      </c>
      <c r="B39" s="29"/>
      <c r="C39" s="29"/>
      <c r="D39" s="11" t="s">
        <v>4</v>
      </c>
      <c r="E39" s="13">
        <f>E38</f>
        <v>6.5</v>
      </c>
    </row>
    <row r="40" spans="1:5" ht="18" customHeight="1">
      <c r="A40" s="29" t="s">
        <v>21</v>
      </c>
      <c r="B40" s="29"/>
      <c r="C40" s="29"/>
      <c r="D40" s="11" t="s">
        <v>4</v>
      </c>
      <c r="E40" s="13">
        <f>E39</f>
        <v>6.5</v>
      </c>
    </row>
    <row r="41" spans="1:5" ht="18" customHeight="1">
      <c r="A41" s="29" t="s">
        <v>28</v>
      </c>
      <c r="B41" s="29"/>
      <c r="C41" s="29"/>
      <c r="D41" s="11" t="s">
        <v>4</v>
      </c>
      <c r="E41" s="13">
        <f>E40</f>
        <v>6.5</v>
      </c>
    </row>
    <row r="42" spans="1:5" ht="18" customHeight="1">
      <c r="A42" s="29" t="s">
        <v>38</v>
      </c>
      <c r="B42" s="29"/>
      <c r="C42" s="29"/>
      <c r="D42" s="11" t="s">
        <v>4</v>
      </c>
      <c r="E42" s="12">
        <v>5.5</v>
      </c>
    </row>
    <row r="43" spans="1:5" ht="18" customHeight="1">
      <c r="A43" s="29" t="s">
        <v>37</v>
      </c>
      <c r="B43" s="29"/>
      <c r="C43" s="29"/>
      <c r="D43" s="11" t="s">
        <v>4</v>
      </c>
      <c r="E43" s="13">
        <f>E42</f>
        <v>5.5</v>
      </c>
    </row>
    <row r="44" spans="1:5" ht="18" customHeight="1">
      <c r="A44" s="37" t="s">
        <v>30</v>
      </c>
      <c r="B44" s="37"/>
      <c r="C44" s="37"/>
      <c r="D44" s="11" t="s">
        <v>4</v>
      </c>
      <c r="E44" s="12">
        <f>E43</f>
        <v>5.5</v>
      </c>
    </row>
    <row r="45" spans="1:5" ht="18" customHeight="1">
      <c r="A45" s="29" t="s">
        <v>31</v>
      </c>
      <c r="B45" s="29"/>
      <c r="C45" s="29"/>
      <c r="D45" s="11" t="s">
        <v>4</v>
      </c>
      <c r="E45" s="12">
        <v>6.5</v>
      </c>
    </row>
    <row r="46" spans="1:5" ht="18" customHeight="1">
      <c r="A46" s="29" t="s">
        <v>52</v>
      </c>
      <c r="B46" s="29"/>
      <c r="C46" s="29"/>
      <c r="D46" s="11" t="s">
        <v>4</v>
      </c>
      <c r="E46" s="12">
        <v>6.5</v>
      </c>
    </row>
    <row r="47" spans="1:5" ht="18" customHeight="1">
      <c r="A47" s="37" t="s">
        <v>32</v>
      </c>
      <c r="B47" s="37"/>
      <c r="C47" s="37"/>
      <c r="D47" s="11" t="s">
        <v>4</v>
      </c>
      <c r="E47" s="12">
        <v>4.5</v>
      </c>
    </row>
    <row r="48" spans="1:5" ht="18" customHeight="1">
      <c r="A48" s="37" t="s">
        <v>33</v>
      </c>
      <c r="B48" s="37"/>
      <c r="C48" s="37"/>
      <c r="D48" s="11" t="s">
        <v>4</v>
      </c>
      <c r="E48" s="13">
        <v>5.5</v>
      </c>
    </row>
    <row r="49" spans="1:5" ht="18" customHeight="1">
      <c r="A49" s="37" t="s">
        <v>42</v>
      </c>
      <c r="B49" s="37"/>
      <c r="C49" s="37"/>
      <c r="D49" s="11" t="s">
        <v>4</v>
      </c>
      <c r="E49" s="12">
        <v>5</v>
      </c>
    </row>
    <row r="50" spans="1:5" ht="18" customHeight="1">
      <c r="A50" s="37" t="s">
        <v>45</v>
      </c>
      <c r="B50" s="37"/>
      <c r="C50" s="37"/>
      <c r="D50" s="11" t="s">
        <v>4</v>
      </c>
      <c r="E50" s="12">
        <v>6</v>
      </c>
    </row>
    <row r="51" spans="1:5" ht="12.75">
      <c r="A51" s="38" t="s">
        <v>23</v>
      </c>
      <c r="B51" s="38"/>
      <c r="C51" s="38"/>
      <c r="D51" s="38"/>
      <c r="E51" s="38"/>
    </row>
    <row r="52" spans="1:5" ht="6.75" customHeight="1">
      <c r="A52" s="38"/>
      <c r="B52" s="38"/>
      <c r="C52" s="38"/>
      <c r="D52" s="38"/>
      <c r="E52" s="38"/>
    </row>
    <row r="53" spans="1:5" ht="18.75">
      <c r="A53" s="29" t="s">
        <v>35</v>
      </c>
      <c r="B53" s="29"/>
      <c r="C53" s="29"/>
      <c r="D53" s="11" t="s">
        <v>4</v>
      </c>
      <c r="E53" s="12">
        <v>3.5</v>
      </c>
    </row>
    <row r="54" spans="1:5" ht="18.75">
      <c r="A54" s="29" t="s">
        <v>24</v>
      </c>
      <c r="B54" s="29"/>
      <c r="C54" s="29"/>
      <c r="D54" s="11" t="s">
        <v>4</v>
      </c>
      <c r="E54" s="12">
        <f>E53</f>
        <v>3.5</v>
      </c>
    </row>
    <row r="55" spans="1:5" ht="18.75">
      <c r="A55" s="29" t="s">
        <v>22</v>
      </c>
      <c r="B55" s="29"/>
      <c r="C55" s="29"/>
      <c r="D55" s="11" t="s">
        <v>4</v>
      </c>
      <c r="E55" s="12">
        <f>E54</f>
        <v>3.5</v>
      </c>
    </row>
    <row r="56" spans="1:5" ht="18.75">
      <c r="A56" s="29" t="s">
        <v>51</v>
      </c>
      <c r="B56" s="29"/>
      <c r="C56" s="29"/>
      <c r="D56" s="11" t="s">
        <v>4</v>
      </c>
      <c r="E56" s="12">
        <f>E55</f>
        <v>3.5</v>
      </c>
    </row>
    <row r="57" spans="1:5" ht="18.75">
      <c r="A57" s="29" t="s">
        <v>43</v>
      </c>
      <c r="B57" s="29"/>
      <c r="C57" s="29"/>
      <c r="D57" s="11" t="s">
        <v>4</v>
      </c>
      <c r="E57" s="12">
        <v>6.5</v>
      </c>
    </row>
    <row r="58" spans="1:5" ht="18.75">
      <c r="A58" s="29" t="s">
        <v>44</v>
      </c>
      <c r="B58" s="29"/>
      <c r="C58" s="29"/>
      <c r="D58" s="11" t="s">
        <v>4</v>
      </c>
      <c r="E58" s="12">
        <v>11.5</v>
      </c>
    </row>
    <row r="59" spans="1:5" ht="18.75">
      <c r="A59" s="29" t="s">
        <v>34</v>
      </c>
      <c r="B59" s="29"/>
      <c r="C59" s="29"/>
      <c r="D59" s="11" t="s">
        <v>4</v>
      </c>
      <c r="E59" s="12">
        <v>4</v>
      </c>
    </row>
    <row r="60" spans="1:5" ht="18.75">
      <c r="A60" s="29" t="s">
        <v>46</v>
      </c>
      <c r="B60" s="29"/>
      <c r="C60" s="29"/>
      <c r="D60" s="11" t="s">
        <v>4</v>
      </c>
      <c r="E60" s="12">
        <v>3.5</v>
      </c>
    </row>
    <row r="61" spans="1:5" ht="18.75">
      <c r="A61" s="29" t="s">
        <v>48</v>
      </c>
      <c r="B61" s="29"/>
      <c r="C61" s="29"/>
      <c r="D61" s="11" t="s">
        <v>4</v>
      </c>
      <c r="E61" s="13">
        <v>5</v>
      </c>
    </row>
    <row r="62" spans="1:5" ht="18.75">
      <c r="A62" s="29" t="s">
        <v>49</v>
      </c>
      <c r="B62" s="29"/>
      <c r="C62" s="29"/>
      <c r="D62" s="11" t="s">
        <v>4</v>
      </c>
      <c r="E62" s="13">
        <v>4.5</v>
      </c>
    </row>
    <row r="63" spans="1:5" ht="18.75">
      <c r="A63" s="29" t="s">
        <v>50</v>
      </c>
      <c r="B63" s="29"/>
      <c r="C63" s="29"/>
      <c r="D63" s="11" t="s">
        <v>4</v>
      </c>
      <c r="E63" s="13">
        <v>5</v>
      </c>
    </row>
    <row r="64" spans="1:5" ht="18.75">
      <c r="A64" s="29" t="s">
        <v>36</v>
      </c>
      <c r="B64" s="29"/>
      <c r="C64" s="29"/>
      <c r="D64" s="11" t="s">
        <v>4</v>
      </c>
      <c r="E64" s="13">
        <v>4</v>
      </c>
    </row>
    <row r="65" ht="18.75">
      <c r="E65" s="3"/>
    </row>
    <row r="66" ht="5.25" customHeight="1">
      <c r="E66" s="3"/>
    </row>
    <row r="67" spans="1:5" s="2" customFormat="1" ht="18.75">
      <c r="A67" s="5" t="s">
        <v>53</v>
      </c>
      <c r="B67" s="5"/>
      <c r="C67" s="5"/>
      <c r="D67" s="14" t="s">
        <v>47</v>
      </c>
      <c r="E67" s="5"/>
    </row>
  </sheetData>
  <sheetProtection/>
  <mergeCells count="51">
    <mergeCell ref="A17:C17"/>
    <mergeCell ref="A20:C20"/>
    <mergeCell ref="A1:D1"/>
    <mergeCell ref="C2:E2"/>
    <mergeCell ref="D4:E4"/>
    <mergeCell ref="D7:E7"/>
    <mergeCell ref="A12:E13"/>
    <mergeCell ref="C15:D15"/>
    <mergeCell ref="A26:C26"/>
    <mergeCell ref="A27:C27"/>
    <mergeCell ref="A28:C28"/>
    <mergeCell ref="A29:C29"/>
    <mergeCell ref="A21:C21"/>
    <mergeCell ref="A23:C23"/>
    <mergeCell ref="A24:C24"/>
    <mergeCell ref="A25:C25"/>
    <mergeCell ref="A22:C22"/>
    <mergeCell ref="A36:C36"/>
    <mergeCell ref="A37:C37"/>
    <mergeCell ref="A38:C38"/>
    <mergeCell ref="A30:C30"/>
    <mergeCell ref="A31:C31"/>
    <mergeCell ref="A32:C32"/>
    <mergeCell ref="A33:C33"/>
    <mergeCell ref="A34:E35"/>
    <mergeCell ref="A48:C48"/>
    <mergeCell ref="A59:C59"/>
    <mergeCell ref="A51:E52"/>
    <mergeCell ref="A44:C44"/>
    <mergeCell ref="A47:C47"/>
    <mergeCell ref="A49:C49"/>
    <mergeCell ref="A63:C63"/>
    <mergeCell ref="A56:C56"/>
    <mergeCell ref="A46:C46"/>
    <mergeCell ref="A50:C50"/>
    <mergeCell ref="A45:C45"/>
    <mergeCell ref="A64:C64"/>
    <mergeCell ref="A55:C55"/>
    <mergeCell ref="A53:C53"/>
    <mergeCell ref="A54:C54"/>
    <mergeCell ref="A57:C57"/>
    <mergeCell ref="A39:C39"/>
    <mergeCell ref="A18:E19"/>
    <mergeCell ref="A40:C40"/>
    <mergeCell ref="A41:C41"/>
    <mergeCell ref="A61:C61"/>
    <mergeCell ref="A62:C62"/>
    <mergeCell ref="A58:C58"/>
    <mergeCell ref="A60:C60"/>
    <mergeCell ref="A43:C43"/>
    <mergeCell ref="A42:C42"/>
  </mergeCells>
  <printOptions/>
  <pageMargins left="0.7874015748031497" right="0.35433070866141736" top="0.15748031496062992" bottom="0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2022-10-05T06:23:30Z</cp:lastPrinted>
  <dcterms:created xsi:type="dcterms:W3CDTF">1996-10-08T23:32:33Z</dcterms:created>
  <dcterms:modified xsi:type="dcterms:W3CDTF">2022-10-06T06:57:13Z</dcterms:modified>
  <cp:category/>
  <cp:version/>
  <cp:contentType/>
  <cp:contentStatus/>
</cp:coreProperties>
</file>